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L44" s="1"/>
  <c r="H47"/>
  <c r="L46"/>
  <c r="H46"/>
  <c r="H44" s="1"/>
  <c r="K44"/>
  <c r="J44"/>
  <c r="I44"/>
  <c r="G44"/>
  <c r="F44"/>
  <c r="E44"/>
  <c r="L43"/>
  <c r="L39" s="1"/>
  <c r="H43"/>
  <c r="L42"/>
  <c r="H42"/>
  <c r="L41"/>
  <c r="H41"/>
  <c r="H39" s="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K22"/>
  <c r="J22"/>
  <c r="I22"/>
  <c r="H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<sst xmlns="http://schemas.openxmlformats.org/spreadsheetml/2006/main" count="254" uniqueCount="166">
  <si>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</si>
  <si>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</si>
  <si>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</si>
  <si>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</si>
  <si>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</si>
  <si>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</si>
  <si>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</si>
  <si>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</si>
  <si>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</si>
  <si>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</si>
  <si>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</si>
  <si>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</si>
  <si>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</si>
  <si>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</si>
  <si>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</si>
  <si>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</si>
  <si>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</si>
  <si>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</si>
  <si>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</si>
  <si>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</si>
  <si>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</si>
  <si>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</si>
  <si>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</si>
  <si>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</si>
  <si>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</si>
  <si>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</si>
  <si>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</si>
  <si>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</si>
  <si>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</si>
  <si>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</si>
  <si>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</si>
  <si>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</si>
  <si>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</si>
  <si>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</si>
  <si>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</si>
  <si>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</si>
  <si>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</si>
  <si>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</si>
  <si>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</si>
  <si>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</si>
  <si>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</si>
  <si>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</si>
  <si>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</si>
  <si>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</si>
  <si>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</si>
  <si>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</si>
  <si>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</si>
  <si>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</si>
  <si>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</si>
  <si>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</si>
  <si>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</si>
  <si>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</si>
  <si>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</si>
  <si>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</si>
  <si>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</si>
  <si>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</si>
  <si>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</si>
  <si>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</si>
  <si>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</si>
  <si>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</si>
  <si>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</si>
  <si>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</si>
  <si>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</si>
  <si>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</si>
  <si>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</si>
  <si>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</si>
  <si>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</si>
  <si>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</si>
  <si>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</si>
  <si>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</si>
  <si>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</si>
  <si>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</si>
  <si>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</si>
  <si>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</si>
  <si>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</si>
  <si>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</si>
  <si>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</si>
  <si>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</si>
  <si>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</si>
  <si>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</si>
  <si>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</si>
  <si>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</si>
  <si>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</si>
  <si>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</si>
  <si>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</si>
  <si>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</si>
  <si>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</si>
  <si>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</si>
  <si>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</si>
  <si>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</si>
  <si>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</si>
  <si>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</si>
  <si>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</si>
  <si>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</si>
  <si>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</si>
  <si>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</si>
  <si>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</si>
  <si>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</si>
  <si>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</si>
  <si>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</si>
  <si>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</si>
  <si>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</si>
  <si>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</si>
  <si>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</si>
  <si>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</si>
  <si>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</si>
  <si>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</si>
  <si>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</si>
  <si>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</si>
  <si>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</si>
  <si>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</si>
  <si>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</si>
  <si>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</si>
  <si>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</si>
  <si>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</si>
  <si>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</si>
  <si>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</si>
  <si>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</si>
  <si>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</si>
  <si>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</si>
  <si>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</si>
  <si>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</si>
  <si>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</si>
  <si>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</si>
  <si>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</si>
  <si>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</si>
  <si>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</si>
  <si>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</si>
  <si>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</si>
  <si>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</si>
  <si>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</si>
  <si>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</si>
  <si>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</si>
  <si>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</si>
  <si>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</si>
  <si>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Емельянова Н.В.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</si>
  <si>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</si>
  <si>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</si>
  <si>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</si>
  <si>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</si>
  <si>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</si>
  <si>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</si>
  <si>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</si>
  <si>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</si>
  <si>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</si>
  <si>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</si>
  <si>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</si>
  <si>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</si>
  <si>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</si>
  <si>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</si>
  <si>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</si>
  <si>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</si>
  <si>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</si>
  <si>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</si>
  <si>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</si>
  <si>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</si>
  <si>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</si>
  <si>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</si>
  <si>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</si>
  <si>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и.о. директора</t>
  </si>
  <si>
    <t>Чайка Е.В.</t>
  </si>
  <si>
    <t xml:space="preserve">      главный специалист</t>
  </si>
  <si>
    <t>Жилякова А.А.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</si>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</sst>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93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Alignment="1">
      <alignment horizontal="left"/>
    </xf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" fillId="0" borderId="36" xfId="0" applyFont="1" applyBorder="1" applyAlignment="1" applyProtection="1">
      <alignment horizontal="left"/>
      <protection locked="0"/>
    </xf>
    <xf numFmtId="0" fontId="2" fillId="0" borderId="0" xfId="0" applyFont="1" applyBorder="1"/>
    <xf numFmtId="49" fontId="2" fillId="0" borderId="0" xfId="0" applyNumberFormat="1" applyFont="1"/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36" xfId="0" applyFont="1" applyBorder="1" applyAlignment="1" applyProtection="1">
      <alignment horizontal="center"/>
      <protection locked="0"/>
    </xf>
    <xf numFmtId="0" fontId="2" fillId="0" borderId="36" xfId="0" applyFont="1" applyBorder="1" applyProtection="1">
      <protection locked="0"/>
    </xf>
    <xf numFmtId="0" fontId="2" fillId="0" borderId="36" xfId="0" applyFont="1" applyBorder="1"/>
    <xf numFmtId="0" fontId="2" fillId="0" borderId="36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36" xfId="0" applyNumberFormat="1" applyFont="1" applyBorder="1" applyAlignment="1" applyProtection="1">
      <alignment horizontal="left" wrapText="1"/>
      <protection locked="0"/>
    </xf>
    <xf numFmtId="2" fontId="2" fillId="0" borderId="36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9" activePane="bottomLeft" state="frozen"/>
      <selection pane="bottomLeft" activeCell="J74" sqref="J74:L74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59" t="s">
        <v>0</v>
      </c>
      <c r="C2" s="159"/>
      <c r="D2" s="159"/>
      <c r="E2" s="159"/>
      <c r="F2" s="159"/>
      <c r="G2" s="159"/>
      <c r="H2" s="159"/>
      <c r="I2" s="159"/>
      <c r="J2" s="159"/>
      <c r="K2" s="159"/>
      <c r="L2" s="4" t="s">
        <v>1</v>
      </c>
      <c r="M2" s="3"/>
      <c r="N2" s="2"/>
    </row>
    <row r="3" spans="2:14" ht="12.75" customHeight="1">
      <c r="B3" s="160" t="s">
        <v>2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56" t="s">
        <v>6</v>
      </c>
      <c r="F5" s="157"/>
      <c r="G5" s="157"/>
      <c r="H5" s="158"/>
      <c r="I5" s="156" t="s">
        <v>7</v>
      </c>
      <c r="J5" s="157"/>
      <c r="K5" s="157"/>
      <c r="L5" s="157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49" t="s">
        <v>14</v>
      </c>
      <c r="I6" s="10" t="s">
        <v>11</v>
      </c>
      <c r="J6" s="10" t="s">
        <v>12</v>
      </c>
      <c r="K6" s="10" t="s">
        <v>13</v>
      </c>
      <c r="L6" s="152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50"/>
      <c r="I7" s="11" t="s">
        <v>19</v>
      </c>
      <c r="J7" s="11" t="s">
        <v>20</v>
      </c>
      <c r="K7" s="11" t="s">
        <v>21</v>
      </c>
      <c r="L7" s="153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51"/>
      <c r="I8" s="13" t="s">
        <v>24</v>
      </c>
      <c r="J8" s="13" t="s">
        <v>25</v>
      </c>
      <c r="K8" s="13" t="s">
        <v>11</v>
      </c>
      <c r="L8" s="154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0</v>
      </c>
      <c r="H10" s="22">
        <f>E10+F10+G10</f>
        <v>0</v>
      </c>
      <c r="I10" s="21">
        <v>0</v>
      </c>
      <c r="J10" s="21">
        <v>30</v>
      </c>
      <c r="K10" s="21">
        <v>0</v>
      </c>
      <c r="L10" s="23">
        <f>I10+J10+K10</f>
        <v>30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/>
      <c r="F26" s="54"/>
      <c r="G26" s="55"/>
      <c r="H26" s="28">
        <f t="shared" si="1"/>
        <v>0</v>
      </c>
      <c r="I26" s="54"/>
      <c r="J26" s="54"/>
      <c r="K26" s="56"/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56" t="s">
        <v>6</v>
      </c>
      <c r="F31" s="157"/>
      <c r="G31" s="157"/>
      <c r="H31" s="158"/>
      <c r="I31" s="156" t="s">
        <v>7</v>
      </c>
      <c r="J31" s="157"/>
      <c r="K31" s="157"/>
      <c r="L31" s="157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49" t="s">
        <v>14</v>
      </c>
      <c r="I32" s="10" t="s">
        <v>11</v>
      </c>
      <c r="J32" s="10" t="s">
        <v>12</v>
      </c>
      <c r="K32" s="10" t="s">
        <v>13</v>
      </c>
      <c r="L32" s="152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50"/>
      <c r="I33" s="11" t="s">
        <v>19</v>
      </c>
      <c r="J33" s="11" t="s">
        <v>20</v>
      </c>
      <c r="K33" s="11" t="s">
        <v>21</v>
      </c>
      <c r="L33" s="153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51"/>
      <c r="I34" s="13" t="s">
        <v>24</v>
      </c>
      <c r="J34" s="13" t="s">
        <v>25</v>
      </c>
      <c r="K34" s="13" t="s">
        <v>11</v>
      </c>
      <c r="L34" s="154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280379.03999999998</v>
      </c>
      <c r="J39" s="58">
        <f t="shared" si="3"/>
        <v>19288886.489999998</v>
      </c>
      <c r="K39" s="58">
        <f t="shared" si="3"/>
        <v>156343.04999999999</v>
      </c>
      <c r="L39" s="59">
        <f t="shared" si="3"/>
        <v>19725608.579999998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280379.03999999998</v>
      </c>
      <c r="J41" s="55">
        <v>19288886.489999998</v>
      </c>
      <c r="K41" s="56">
        <v>54947.8</v>
      </c>
      <c r="L41" s="30">
        <f>I41+J41+K41</f>
        <v>19624213.329999998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101395.25</v>
      </c>
      <c r="L43" s="30">
        <f>I43+J43+K43</f>
        <v>101395.25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280379.03999999998</v>
      </c>
      <c r="J44" s="58">
        <f t="shared" si="4"/>
        <v>19279724.489999998</v>
      </c>
      <c r="K44" s="58">
        <f t="shared" si="4"/>
        <v>109477.75999999999</v>
      </c>
      <c r="L44" s="59">
        <f t="shared" si="4"/>
        <v>19669581.289999995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280379.03999999998</v>
      </c>
      <c r="J47" s="84">
        <v>19279724.489999998</v>
      </c>
      <c r="K47" s="54">
        <v>55288.7</v>
      </c>
      <c r="L47" s="30">
        <f>I47+J47+K47</f>
        <v>19615392.229999997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54189.06</v>
      </c>
      <c r="L48" s="30">
        <f>I48+J48+K48</f>
        <v>54189.06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897507.76</v>
      </c>
      <c r="G53" s="26">
        <v>228218.68</v>
      </c>
      <c r="H53" s="50">
        <f t="shared" ref="H53:H59" si="5">E53+F53+G53</f>
        <v>1125726.44</v>
      </c>
      <c r="I53" s="26">
        <v>0</v>
      </c>
      <c r="J53" s="26">
        <v>964638.1</v>
      </c>
      <c r="K53" s="26">
        <v>275498.68</v>
      </c>
      <c r="L53" s="51">
        <f t="shared" ref="L53:L59" si="6">I53+J53+K53</f>
        <v>1240136.78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>
        <v>0</v>
      </c>
      <c r="F58" s="26">
        <v>648971.02</v>
      </c>
      <c r="G58" s="26">
        <v>0</v>
      </c>
      <c r="H58" s="50">
        <f t="shared" si="5"/>
        <v>648971.02</v>
      </c>
      <c r="I58" s="26">
        <v>0</v>
      </c>
      <c r="J58" s="26">
        <v>648971.02</v>
      </c>
      <c r="K58" s="26">
        <v>0</v>
      </c>
      <c r="L58" s="51">
        <f t="shared" si="6"/>
        <v>648971.02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4167.2</v>
      </c>
      <c r="G59" s="106">
        <v>0</v>
      </c>
      <c r="H59" s="69">
        <f t="shared" si="5"/>
        <v>4167.2</v>
      </c>
      <c r="I59" s="106">
        <v>0</v>
      </c>
      <c r="J59" s="106">
        <v>4167.2</v>
      </c>
      <c r="K59" s="107">
        <v>0</v>
      </c>
      <c r="L59" s="71">
        <f t="shared" si="6"/>
        <v>4167.2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56" t="s">
        <v>6</v>
      </c>
      <c r="F61" s="157"/>
      <c r="G61" s="157"/>
      <c r="H61" s="158"/>
      <c r="I61" s="156" t="s">
        <v>7</v>
      </c>
      <c r="J61" s="157"/>
      <c r="K61" s="157"/>
      <c r="L61" s="157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49" t="s">
        <v>14</v>
      </c>
      <c r="I62" s="10" t="s">
        <v>11</v>
      </c>
      <c r="J62" s="10" t="s">
        <v>12</v>
      </c>
      <c r="K62" s="10" t="s">
        <v>13</v>
      </c>
      <c r="L62" s="152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50"/>
      <c r="I63" s="11" t="s">
        <v>19</v>
      </c>
      <c r="J63" s="11" t="s">
        <v>20</v>
      </c>
      <c r="K63" s="11" t="s">
        <v>21</v>
      </c>
      <c r="L63" s="153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51"/>
      <c r="I64" s="13" t="s">
        <v>24</v>
      </c>
      <c r="J64" s="13" t="s">
        <v>25</v>
      </c>
      <c r="K64" s="13" t="s">
        <v>11</v>
      </c>
      <c r="L64" s="154"/>
      <c r="M64" s="3"/>
      <c r="N64" s="2"/>
    </row>
    <row r="65" spans="2:14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4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4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4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4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4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4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4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4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4" ht="30" customHeight="1">
      <c r="B74" s="155" t="s">
        <v>134</v>
      </c>
      <c r="C74" s="155"/>
      <c r="D74" s="148" t="s">
        <v>135</v>
      </c>
      <c r="E74" s="148"/>
      <c r="F74" s="3"/>
      <c r="G74" s="3"/>
      <c r="H74" s="143" t="s">
        <v>136</v>
      </c>
      <c r="I74" s="143"/>
      <c r="J74" s="174" t="s">
        <v>165</v>
      </c>
      <c r="K74" s="174"/>
      <c r="L74" s="174"/>
      <c r="M74" s="3"/>
    </row>
    <row r="75" spans="2:14" ht="12" customHeight="1">
      <c r="B75" s="1"/>
      <c r="C75" s="124" t="s">
        <v>137</v>
      </c>
      <c r="D75" s="142" t="s">
        <v>138</v>
      </c>
      <c r="E75" s="142"/>
      <c r="F75" s="3"/>
      <c r="G75" s="3"/>
      <c r="H75" s="125"/>
      <c r="I75" s="124" t="s">
        <v>139</v>
      </c>
      <c r="J75" s="142" t="s">
        <v>138</v>
      </c>
      <c r="K75" s="142"/>
      <c r="L75" s="142"/>
      <c r="M75" s="3"/>
    </row>
    <row r="76" spans="2:14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4" s="161" customFormat="1" ht="15.75" customHeight="1">
      <c r="B77" s="162"/>
      <c r="C77" s="162"/>
      <c r="D77" s="163"/>
      <c r="E77" s="164" t="s">
        <v>140</v>
      </c>
      <c r="F77" s="164"/>
      <c r="G77" s="165"/>
      <c r="H77" s="166" t="s">
        <v>141</v>
      </c>
      <c r="I77" s="166"/>
      <c r="J77" s="166"/>
      <c r="K77" s="166"/>
      <c r="L77" s="166"/>
      <c r="M77" s="167"/>
      <c r="N77" s="168"/>
    </row>
    <row r="78" spans="2:14" s="161" customFormat="1" ht="15" customHeight="1">
      <c r="B78" s="162"/>
      <c r="C78" s="162"/>
      <c r="D78" s="167"/>
      <c r="E78" s="167"/>
      <c r="F78" s="167"/>
      <c r="G78" s="167"/>
      <c r="H78" s="169" t="s">
        <v>142</v>
      </c>
      <c r="I78" s="169"/>
      <c r="J78" s="169"/>
      <c r="K78" s="169"/>
      <c r="L78" s="169"/>
      <c r="M78" s="167"/>
      <c r="N78" s="168"/>
    </row>
    <row r="79" spans="2:14" s="161" customFormat="1" ht="13.5" customHeight="1">
      <c r="B79" s="162"/>
      <c r="C79" s="162"/>
      <c r="D79" s="170" t="s">
        <v>143</v>
      </c>
      <c r="E79" s="170"/>
      <c r="F79" s="171" t="s">
        <v>159</v>
      </c>
      <c r="G79" s="172"/>
      <c r="H79" s="173"/>
      <c r="I79" s="174" t="s">
        <v>160</v>
      </c>
      <c r="J79" s="174"/>
      <c r="K79" s="175"/>
      <c r="L79" s="167"/>
      <c r="M79" s="167"/>
      <c r="N79" s="168"/>
    </row>
    <row r="80" spans="2:14" s="176" customFormat="1" ht="12.75" customHeight="1">
      <c r="B80" s="177"/>
      <c r="C80" s="177"/>
      <c r="D80" s="178" t="s">
        <v>144</v>
      </c>
      <c r="E80" s="178"/>
      <c r="F80" s="179" t="s">
        <v>145</v>
      </c>
      <c r="G80" s="179"/>
      <c r="H80" s="180" t="s">
        <v>139</v>
      </c>
      <c r="I80" s="181" t="s">
        <v>138</v>
      </c>
      <c r="J80" s="181"/>
      <c r="K80" s="179"/>
      <c r="L80" s="182"/>
      <c r="M80" s="182"/>
      <c r="N80" s="183"/>
    </row>
    <row r="81" spans="2:14" s="161" customFormat="1" ht="24.75" customHeight="1">
      <c r="B81" s="170" t="s">
        <v>146</v>
      </c>
      <c r="C81" s="170"/>
      <c r="D81" s="184" t="s">
        <v>161</v>
      </c>
      <c r="E81" s="184"/>
      <c r="F81" s="184"/>
      <c r="G81" s="173"/>
      <c r="H81" s="174" t="s">
        <v>162</v>
      </c>
      <c r="I81" s="174"/>
      <c r="J81" s="185" t="s">
        <v>163</v>
      </c>
      <c r="K81" s="185"/>
      <c r="L81" s="185"/>
      <c r="N81" s="168"/>
    </row>
    <row r="82" spans="2:14" s="176" customFormat="1" ht="12" customHeight="1">
      <c r="B82" s="186" t="s">
        <v>147</v>
      </c>
      <c r="C82" s="187"/>
      <c r="D82" s="188" t="s">
        <v>145</v>
      </c>
      <c r="E82" s="188"/>
      <c r="F82" s="180" t="s">
        <v>139</v>
      </c>
      <c r="G82" s="180"/>
      <c r="H82" s="181" t="s">
        <v>138</v>
      </c>
      <c r="I82" s="181"/>
      <c r="J82" s="169" t="s">
        <v>148</v>
      </c>
      <c r="K82" s="169"/>
      <c r="L82" s="169"/>
      <c r="N82" s="183"/>
    </row>
    <row r="83" spans="2:14" s="161" customFormat="1" ht="9.75" customHeight="1">
      <c r="B83" s="162"/>
      <c r="C83" s="162"/>
      <c r="D83" s="162"/>
      <c r="E83" s="168"/>
      <c r="F83" s="168"/>
      <c r="G83" s="168"/>
      <c r="H83" s="162"/>
      <c r="I83" s="162"/>
      <c r="N83" s="168"/>
    </row>
    <row r="84" spans="2:14" s="161" customFormat="1" ht="10.5" customHeight="1">
      <c r="B84" s="189" t="s">
        <v>164</v>
      </c>
      <c r="C84" s="190"/>
      <c r="D84" s="190"/>
      <c r="E84" s="190"/>
      <c r="F84" s="191"/>
      <c r="G84" s="191"/>
      <c r="H84" s="191"/>
      <c r="I84" s="191"/>
      <c r="J84" s="192"/>
      <c r="K84" s="192"/>
      <c r="L84" s="192"/>
      <c r="N84" s="168"/>
    </row>
    <row r="85" spans="2:14">
      <c r="B85" s="123"/>
      <c r="C85" s="123"/>
      <c r="D85" s="123"/>
      <c r="E85" s="3"/>
      <c r="F85" s="3"/>
      <c r="G85" s="3"/>
      <c r="H85" s="3"/>
      <c r="I85" s="3"/>
      <c r="J85" s="3"/>
      <c r="K85" s="3"/>
      <c r="L85" s="3"/>
    </row>
    <row r="86" spans="2:14" ht="15" hidden="1" customHeight="1">
      <c r="B86" s="123"/>
      <c r="C86" s="123"/>
      <c r="D86" s="123"/>
      <c r="E86" s="3"/>
      <c r="F86" s="3"/>
      <c r="G86" s="3"/>
      <c r="H86" s="3"/>
      <c r="I86" s="3"/>
      <c r="J86" s="3"/>
      <c r="K86" s="3"/>
      <c r="L86" s="3"/>
    </row>
    <row r="87" spans="2:14" ht="48" hidden="1" customHeight="1" thickTop="1" thickBot="1">
      <c r="B87" s="3"/>
      <c r="C87" s="1"/>
      <c r="D87" s="3"/>
      <c r="E87" s="3"/>
      <c r="F87" s="144"/>
      <c r="G87" s="145"/>
      <c r="H87" s="146" t="s">
        <v>149</v>
      </c>
      <c r="I87" s="146"/>
      <c r="J87" s="147"/>
      <c r="K87" s="3"/>
      <c r="L87" s="3"/>
    </row>
    <row r="88" spans="2:14" ht="3.75" hidden="1" customHeight="1" thickTop="1" thickBot="1">
      <c r="B88" s="1"/>
      <c r="C88" s="1"/>
      <c r="D88" s="1"/>
      <c r="E88" s="2"/>
      <c r="F88" s="137"/>
      <c r="G88" s="137"/>
      <c r="H88" s="137"/>
      <c r="I88" s="137"/>
      <c r="J88" s="137"/>
      <c r="K88" s="3"/>
      <c r="L88" s="3"/>
    </row>
    <row r="89" spans="2:14" ht="15.75" hidden="1" thickTop="1">
      <c r="B89" s="1"/>
      <c r="C89" s="1"/>
      <c r="D89" s="1"/>
      <c r="E89" s="2"/>
      <c r="F89" s="138" t="s">
        <v>150</v>
      </c>
      <c r="G89" s="139"/>
      <c r="H89" s="140"/>
      <c r="I89" s="140"/>
      <c r="J89" s="141"/>
      <c r="K89" s="3"/>
      <c r="L89" s="3"/>
    </row>
    <row r="90" spans="2:14" hidden="1">
      <c r="B90" s="1"/>
      <c r="C90" s="1"/>
      <c r="D90" s="1"/>
      <c r="E90" s="2"/>
      <c r="F90" s="131" t="s">
        <v>151</v>
      </c>
      <c r="G90" s="132"/>
      <c r="H90" s="133"/>
      <c r="I90" s="133"/>
      <c r="J90" s="134"/>
      <c r="K90" s="3"/>
      <c r="L90" s="3"/>
    </row>
    <row r="91" spans="2:14" hidden="1">
      <c r="B91" s="1"/>
      <c r="C91" s="1"/>
      <c r="D91" s="1"/>
      <c r="E91" s="2"/>
      <c r="F91" s="131" t="s">
        <v>152</v>
      </c>
      <c r="G91" s="132"/>
      <c r="H91" s="135"/>
      <c r="I91" s="135"/>
      <c r="J91" s="136"/>
      <c r="K91" s="3"/>
      <c r="L91" s="3"/>
    </row>
    <row r="92" spans="2:14" hidden="1">
      <c r="B92" s="1"/>
      <c r="C92" s="1"/>
      <c r="D92" s="1"/>
      <c r="E92" s="2"/>
      <c r="F92" s="131" t="s">
        <v>153</v>
      </c>
      <c r="G92" s="132"/>
      <c r="H92" s="135"/>
      <c r="I92" s="135"/>
      <c r="J92" s="136"/>
      <c r="K92" s="3"/>
      <c r="L92" s="3"/>
    </row>
    <row r="93" spans="2:14" hidden="1">
      <c r="B93" s="1"/>
      <c r="C93" s="1"/>
      <c r="D93" s="1"/>
      <c r="E93" s="2"/>
      <c r="F93" s="131" t="s">
        <v>154</v>
      </c>
      <c r="G93" s="132"/>
      <c r="H93" s="135"/>
      <c r="I93" s="135"/>
      <c r="J93" s="136"/>
      <c r="K93" s="3"/>
      <c r="L93" s="3"/>
    </row>
    <row r="94" spans="2:14" hidden="1">
      <c r="B94" s="1"/>
      <c r="C94" s="1"/>
      <c r="D94" s="1"/>
      <c r="E94" s="2"/>
      <c r="F94" s="131" t="s">
        <v>155</v>
      </c>
      <c r="G94" s="132"/>
      <c r="H94" s="133"/>
      <c r="I94" s="133"/>
      <c r="J94" s="134"/>
      <c r="K94" s="3"/>
      <c r="L94" s="3"/>
    </row>
    <row r="95" spans="2:14" hidden="1">
      <c r="B95" s="1"/>
      <c r="C95" s="1"/>
      <c r="D95" s="1"/>
      <c r="E95" s="2"/>
      <c r="F95" s="131" t="s">
        <v>156</v>
      </c>
      <c r="G95" s="132"/>
      <c r="H95" s="133"/>
      <c r="I95" s="133"/>
      <c r="J95" s="134"/>
      <c r="K95" s="3"/>
      <c r="L95" s="3"/>
    </row>
    <row r="96" spans="2:14" hidden="1">
      <c r="B96" s="1"/>
      <c r="C96" s="1"/>
      <c r="D96" s="1"/>
      <c r="E96" s="2"/>
      <c r="F96" s="131" t="s">
        <v>157</v>
      </c>
      <c r="G96" s="132"/>
      <c r="H96" s="135"/>
      <c r="I96" s="135"/>
      <c r="J96" s="136"/>
      <c r="K96" s="3"/>
      <c r="L96" s="3"/>
    </row>
    <row r="97" spans="6:10" ht="15.75" hidden="1" thickBot="1">
      <c r="F97" s="126" t="s">
        <v>158</v>
      </c>
      <c r="G97" s="127"/>
      <c r="H97" s="128"/>
      <c r="I97" s="128"/>
      <c r="J97" s="129"/>
    </row>
    <row r="98" spans="6:10" ht="3.75" hidden="1" customHeight="1" thickTop="1">
      <c r="F98" s="130"/>
      <c r="G98" s="130"/>
      <c r="H98" s="130"/>
      <c r="I98" s="130"/>
      <c r="J98" s="13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H81:I81"/>
    <mergeCell ref="J81:L81"/>
    <mergeCell ref="D81:F81"/>
    <mergeCell ref="D82:E82"/>
    <mergeCell ref="H82:I82"/>
    <mergeCell ref="J82:L82"/>
    <mergeCell ref="F87:G87"/>
    <mergeCell ref="H87:J87"/>
    <mergeCell ref="B84:E84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69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2024-03-22T07:58:03Z</cp:lastPrinted>
  <dcterms:created xsi:type="dcterms:W3CDTF">2024-03-14T11:36:31Z</dcterms:created>
  <dcterms:modified xsi:type="dcterms:W3CDTF">2024-03-22T07:58:11Z</dcterms:modified>
</cp:coreProperties>
</file>