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121" sheetId="2" r:id="rId1"/>
  </sheets>
  <definedNames>
    <definedName name="ID_120655895" localSheetId="0">'0503121'!$B$178</definedName>
    <definedName name="ID_120655899" localSheetId="0">'0503121'!$E$172</definedName>
    <definedName name="ID_120655900" localSheetId="0">'0503121'!$F$178</definedName>
    <definedName name="ID_120655902" localSheetId="0">'0503121'!$D$175</definedName>
    <definedName name="ID_120655903" localSheetId="0">'0503121'!$F$175</definedName>
    <definedName name="ID_120655908" localSheetId="0">'0503121'!$E$178</definedName>
    <definedName name="ID_125819842" localSheetId="0">'0503121'!$F$9</definedName>
    <definedName name="ID_13173949356" localSheetId="0">'0503121'!$B$41</definedName>
    <definedName name="ID_13173949357" localSheetId="0">'0503121'!$C$41</definedName>
    <definedName name="ID_13173949358" localSheetId="0">'0503121'!$D$41</definedName>
    <definedName name="ID_13173949359" localSheetId="0">'0503121'!$E$41</definedName>
    <definedName name="ID_13173949360" localSheetId="0">'0503121'!$F$41</definedName>
    <definedName name="ID_13173949361" localSheetId="0">'0503121'!$A$41</definedName>
    <definedName name="ID_13173949362" localSheetId="0">'0503121'!$A$117</definedName>
    <definedName name="ID_13173949363" localSheetId="0">'0503121'!$B$117</definedName>
    <definedName name="ID_13173949364" localSheetId="0">'0503121'!$C$117</definedName>
    <definedName name="ID_13173949365" localSheetId="0">'0503121'!$D$117</definedName>
    <definedName name="ID_13173949366" localSheetId="0">'0503121'!$E$117</definedName>
    <definedName name="ID_13173949367" localSheetId="0">'0503121'!$F$117</definedName>
    <definedName name="ID_13173949368" localSheetId="0">'0503121'!$A$118</definedName>
    <definedName name="ID_13173949369" localSheetId="0">'0503121'!$B$118</definedName>
    <definedName name="ID_13173949370" localSheetId="0">'0503121'!$C$118</definedName>
    <definedName name="ID_13173949371" localSheetId="0">'0503121'!$D$118</definedName>
    <definedName name="ID_13173949372" localSheetId="0">'0503121'!$E$118</definedName>
    <definedName name="ID_13173949373" localSheetId="0">'0503121'!$F$118</definedName>
    <definedName name="ID_13173949374" localSheetId="0">'0503121'!$D$128</definedName>
    <definedName name="ID_13173949375" localSheetId="0">'0503121'!$E$128</definedName>
    <definedName name="ID_13173949376" localSheetId="0">'0503121'!$F$128</definedName>
    <definedName name="ID_13173949377" localSheetId="0">'0503121'!$B$128</definedName>
    <definedName name="ID_13173949378" localSheetId="0">'0503121'!$C$128</definedName>
    <definedName name="ID_13173949379" localSheetId="0">'0503121'!$A$128</definedName>
    <definedName name="ID_13173949380" localSheetId="0">'0503121'!$D$129</definedName>
    <definedName name="ID_13173949381" localSheetId="0">'0503121'!$E$129</definedName>
    <definedName name="ID_13173949382" localSheetId="0">'0503121'!$F$129</definedName>
    <definedName name="ID_13173949383" localSheetId="0">'0503121'!$B$129</definedName>
    <definedName name="ID_13173949384" localSheetId="0">'0503121'!$C$129</definedName>
    <definedName name="ID_13173949385" localSheetId="0">'0503121'!$A$129</definedName>
    <definedName name="ID_13173949386" localSheetId="0">'0503121'!$D$130</definedName>
    <definedName name="ID_13173949387" localSheetId="0">'0503121'!$E$130</definedName>
    <definedName name="ID_13173949388" localSheetId="0">'0503121'!$F$130</definedName>
    <definedName name="ID_13173949389" localSheetId="0">'0503121'!$B$130</definedName>
    <definedName name="ID_13173949390" localSheetId="0">'0503121'!$C$130</definedName>
    <definedName name="ID_13173949391" localSheetId="0">'0503121'!$A$130</definedName>
    <definedName name="ID_152718729" localSheetId="0">'0503121'!$G$17</definedName>
    <definedName name="ID_152718730" localSheetId="0">'0503121'!$G$16</definedName>
    <definedName name="ID_1714410362" localSheetId="0">'0503121'!$G$12</definedName>
    <definedName name="ID_1721803" localSheetId="0">'0503121'!$F$10</definedName>
    <definedName name="ID_277863" localSheetId="0">'0503121'!$F$8</definedName>
    <definedName name="ID_277865" localSheetId="0">'0503121'!$B$10</definedName>
    <definedName name="ID_277866" localSheetId="0">'0503121'!$F$6</definedName>
    <definedName name="ID_277868" localSheetId="0">'0503121'!$F$167</definedName>
    <definedName name="ID_277869" localSheetId="0">'0503121'!$B$167</definedName>
    <definedName name="ID_277870" localSheetId="0">'0503121'!$B$11</definedName>
    <definedName name="ID_277871" localSheetId="0">'0503121'!$B$6</definedName>
    <definedName name="ID_406652316" localSheetId="0">'0503121'!$G$1</definedName>
    <definedName name="ID_406652317" localSheetId="0">'0503121'!$G$2</definedName>
    <definedName name="ID_406652318" localSheetId="0">'0503121'!$G$3</definedName>
    <definedName name="ID_406652319" localSheetId="0">'0503121'!$G$4</definedName>
    <definedName name="ID_406652320" localSheetId="0">'0503121'!$G$8</definedName>
    <definedName name="ID_406652321" localSheetId="0">'0503121'!$G$9</definedName>
    <definedName name="ID_406652322" localSheetId="0">'0503121'!$G$5</definedName>
    <definedName name="ID_406652323" localSheetId="0">'0503121'!$G$6</definedName>
    <definedName name="ID_406652324" localSheetId="0">'0503121'!$G$7</definedName>
    <definedName name="ID_582430912" localSheetId="0">'0503121'!$G$18</definedName>
    <definedName name="ID_6468740009" localSheetId="0">'0503121'!$F$7</definedName>
    <definedName name="ID_6793181" localSheetId="0">'0503121'!$G$11</definedName>
    <definedName name="ID_6793182" localSheetId="0">'0503121'!$G$10</definedName>
    <definedName name="ID_790131859" localSheetId="0">'0503121'!$D$94</definedName>
    <definedName name="ID_790131862" localSheetId="0">'0503121'!$B$153</definedName>
    <definedName name="ID_790131864" localSheetId="0">'0503121'!$F$154</definedName>
    <definedName name="ID_790131865" localSheetId="0">'0503121'!$D$155</definedName>
    <definedName name="ID_790131866" localSheetId="0">'0503121'!$D$151</definedName>
    <definedName name="ID_790131867" localSheetId="0">'0503121'!$F$148</definedName>
    <definedName name="ID_790131869" localSheetId="0">'0503121'!$C$90</definedName>
    <definedName name="ID_790131873" localSheetId="0">'0503121'!$F$100</definedName>
    <definedName name="ID_790131874" localSheetId="0">'0503121'!$D$113</definedName>
    <definedName name="ID_790131876" localSheetId="0">'0503121'!$E$53</definedName>
    <definedName name="ID_790131877" localSheetId="0">'0503121'!$F$54</definedName>
    <definedName name="ID_790131880" localSheetId="0">'0503121'!$A$47</definedName>
    <definedName name="ID_790131883" localSheetId="0">'0503121'!$B$100</definedName>
    <definedName name="ID_790131886" localSheetId="0">'0503121'!$F$114</definedName>
    <definedName name="ID_790131887" localSheetId="0">'0503121'!$A$137</definedName>
    <definedName name="ID_790131889" localSheetId="0">'0503121'!$D$98</definedName>
    <definedName name="ID_790131890" localSheetId="0">'0503121'!$D$137</definedName>
    <definedName name="ID_790131894" localSheetId="0">'0503121'!$B$69</definedName>
    <definedName name="ID_790131895" localSheetId="0">'0503121'!$D$99</definedName>
    <definedName name="ID_790131896" localSheetId="0">'0503121'!$F$95</definedName>
    <definedName name="ID_790131897" localSheetId="0">'0503121'!$A$138</definedName>
    <definedName name="ID_790131898" localSheetId="0">'0503121'!$A$141</definedName>
    <definedName name="ID_790131901" localSheetId="0">'0503121'!$F$93</definedName>
    <definedName name="ID_790131902" localSheetId="0">'0503121'!$A$150</definedName>
    <definedName name="ID_790131903" localSheetId="0">'0503121'!$A$99</definedName>
    <definedName name="ID_790131906" localSheetId="0">'0503121'!$B$140</definedName>
    <definedName name="ID_790131907" localSheetId="0">'0503121'!$C$140</definedName>
    <definedName name="ID_790131908" localSheetId="0">'0503121'!$F$32</definedName>
    <definedName name="ID_790131910" localSheetId="0">'0503121'!$C$126</definedName>
    <definedName name="ID_790131911" localSheetId="0">'0503121'!$B$139</definedName>
    <definedName name="ID_790131912" localSheetId="0">'0503121'!$C$19</definedName>
    <definedName name="ID_790131915" localSheetId="0">'0503121'!$B$44</definedName>
    <definedName name="ID_790131916" localSheetId="0">'0503121'!$C$66</definedName>
    <definedName name="ID_790131917" localSheetId="0">'0503121'!$B$141</definedName>
    <definedName name="ID_790131918" localSheetId="0">'0503121'!$C$142</definedName>
    <definedName name="ID_790131924" localSheetId="0">'0503121'!$E$90</definedName>
    <definedName name="ID_790131929" localSheetId="0">'0503121'!$C$147</definedName>
    <definedName name="ID_790131931" localSheetId="0">'0503121'!$B$150</definedName>
    <definedName name="ID_790131932" localSheetId="0">'0503121'!$C$148</definedName>
    <definedName name="ID_790131935" localSheetId="0">'0503121'!$B$151</definedName>
    <definedName name="ID_790131937" localSheetId="0">'0503121'!$E$47</definedName>
    <definedName name="ID_790131938" localSheetId="0">'0503121'!$E$57</definedName>
    <definedName name="ID_790131939" localSheetId="0">'0503121'!$D$148</definedName>
    <definedName name="ID_790131941" localSheetId="0">'0503121'!$D$110</definedName>
    <definedName name="ID_790131942" localSheetId="0">'0503121'!$E$110</definedName>
    <definedName name="ID_790131943" localSheetId="0">'0503121'!$B$54</definedName>
    <definedName name="ID_790131944" localSheetId="0">'0503121'!$C$57</definedName>
    <definedName name="ID_790131946" localSheetId="0">'0503121'!$D$100</definedName>
    <definedName name="ID_790131949" localSheetId="0">'0503121'!$A$50</definedName>
    <definedName name="ID_790131951" localSheetId="0">'0503121'!$B$98</definedName>
    <definedName name="ID_790131952" localSheetId="0">'0503121'!$C$100</definedName>
    <definedName name="ID_790131956" localSheetId="0">'0503121'!$E$66</definedName>
    <definedName name="ID_790131958" localSheetId="0">'0503121'!$F$115</definedName>
    <definedName name="ID_790131960" localSheetId="0">'0503121'!$D$69</definedName>
    <definedName name="ID_790131961" localSheetId="0">'0503121'!$D$95</definedName>
    <definedName name="ID_790131962" localSheetId="0">'0503121'!$E$95</definedName>
    <definedName name="ID_790131963" localSheetId="0">'0503121'!$A$90</definedName>
    <definedName name="ID_790131964" localSheetId="0">'0503121'!$A$142</definedName>
    <definedName name="ID_790131965" localSheetId="0">'0503121'!$A$144</definedName>
    <definedName name="ID_790131966" localSheetId="0">'0503121'!$D$84</definedName>
    <definedName name="ID_790131967" localSheetId="0">'0503121'!$D$92</definedName>
    <definedName name="ID_790131968" localSheetId="0">'0503121'!$A$101</definedName>
    <definedName name="ID_790131969" localSheetId="0">'0503121'!$A$110</definedName>
    <definedName name="ID_790131973" localSheetId="0">'0503121'!$B$126</definedName>
    <definedName name="ID_790131976" localSheetId="0">'0503121'!$C$23</definedName>
    <definedName name="ID_790131979" localSheetId="0">'0503121'!$C$141</definedName>
    <definedName name="ID_790131981" localSheetId="0">'0503121'!$E$26</definedName>
    <definedName name="ID_790131983" localSheetId="0">'0503121'!$B$145</definedName>
    <definedName name="ID_790131984" localSheetId="0">'0503121'!$C$145</definedName>
    <definedName name="ID_790131985" localSheetId="0">'0503121'!$E$29</definedName>
    <definedName name="ID_790131986" localSheetId="0">'0503121'!$D$44</definedName>
    <definedName name="ID_790131987" localSheetId="0">'0503121'!$E$44</definedName>
    <definedName name="ID_790131988" localSheetId="0">'0503121'!$F$126</definedName>
    <definedName name="ID_790131991" localSheetId="0">'0503121'!$C$146</definedName>
    <definedName name="ID_790131993" localSheetId="0">'0503121'!$E$149</definedName>
    <definedName name="ID_790131994" localSheetId="0">'0503121'!$C$154</definedName>
    <definedName name="ID_790131997" localSheetId="0">'0503121'!$D$60</definedName>
    <definedName name="ID_790131998" localSheetId="0">'0503121'!$E$148</definedName>
    <definedName name="ID_790131999" localSheetId="0">'0503121'!$C$60</definedName>
    <definedName name="ID_790132002" localSheetId="0">'0503121'!$E$97</definedName>
    <definedName name="ID_790132003" localSheetId="0">'0503121'!$F$97</definedName>
    <definedName name="ID_790132004" localSheetId="0">'0503121'!$C$91</definedName>
    <definedName name="ID_790132005" localSheetId="0">'0503121'!$C$94</definedName>
    <definedName name="ID_790132006" localSheetId="0">'0503121'!$E$113</definedName>
    <definedName name="ID_790132007" localSheetId="0">'0503121'!$A$20</definedName>
    <definedName name="ID_790132008" localSheetId="0">'0503121'!$A$29</definedName>
    <definedName name="ID_790132009" localSheetId="0">'0503121'!$E$54</definedName>
    <definedName name="ID_790132010" localSheetId="0">'0503121'!$B$95</definedName>
    <definedName name="ID_790132011" localSheetId="0">'0503121'!$C$95</definedName>
    <definedName name="ID_790132013" localSheetId="0">'0503121'!$E$63</definedName>
    <definedName name="ID_790132018" localSheetId="0">'0503121'!$A$66</definedName>
    <definedName name="ID_790132022" localSheetId="0">'0503121'!$C$110</definedName>
    <definedName name="ID_790132024" localSheetId="0">'0503121'!$C$114</definedName>
    <definedName name="ID_790132025" localSheetId="0">'0503121'!$D$114</definedName>
    <definedName name="ID_790132027" localSheetId="0">'0503121'!$A$140</definedName>
    <definedName name="ID_790132031" localSheetId="0">'0503121'!$E$101</definedName>
    <definedName name="ID_790132032" localSheetId="0">'0503121'!$E$98</definedName>
    <definedName name="ID_790132033" localSheetId="0">'0503121'!$A$121</definedName>
    <definedName name="ID_790132034" localSheetId="0">'0503121'!$A$97</definedName>
    <definedName name="ID_790132037" localSheetId="0">'0503121'!$C$63</definedName>
    <definedName name="ID_790132038" localSheetId="0">'0503121'!$D$140</definedName>
    <definedName name="ID_790132039" localSheetId="0">'0503121'!$E$140</definedName>
    <definedName name="ID_790132040" localSheetId="0">'0503121'!$F$140</definedName>
    <definedName name="ID_790132041" localSheetId="0">'0503121'!$D$143</definedName>
    <definedName name="ID_790132042" localSheetId="0">'0503121'!$A$92</definedName>
    <definedName name="ID_790132043" localSheetId="0">'0503121'!$F$96</definedName>
    <definedName name="ID_790132044" localSheetId="0">'0503121'!$A$114</definedName>
    <definedName name="ID_790132046" localSheetId="0">'0503121'!$E$32</definedName>
    <definedName name="ID_790132047" localSheetId="0">'0503121'!$B$29</definedName>
    <definedName name="ID_790132049" localSheetId="0">'0503121'!$C$81</definedName>
    <definedName name="ID_790132050" localSheetId="0">'0503121'!$C$125</definedName>
    <definedName name="ID_790132051" localSheetId="0">'0503121'!$C$26</definedName>
    <definedName name="ID_790132052" localSheetId="0">'0503121'!$C$32</definedName>
    <definedName name="ID_790132053" localSheetId="0">'0503121'!$D$19</definedName>
    <definedName name="ID_790132055" localSheetId="0">'0503121'!$C$121</definedName>
    <definedName name="ID_790132056" localSheetId="0">'0503121'!$D$145</definedName>
    <definedName name="ID_790132059" localSheetId="0">'0503121'!$D$138</definedName>
    <definedName name="ID_790132060" localSheetId="0">'0503121'!$F$138</definedName>
    <definedName name="ID_790132061" localSheetId="0">'0503121'!$D$139</definedName>
    <definedName name="ID_790132062" localSheetId="0">'0503121'!$D$50</definedName>
    <definedName name="ID_790132063" localSheetId="0">'0503121'!$B$47</definedName>
    <definedName name="ID_790132064" localSheetId="0">'0503121'!$C$47</definedName>
    <definedName name="ID_790132072" localSheetId="0">'0503121'!$D$147</definedName>
    <definedName name="ID_790132073" localSheetId="0">'0503121'!$F$147</definedName>
    <definedName name="ID_790132074" localSheetId="0">'0503121'!$D$150</definedName>
    <definedName name="ID_790132075" localSheetId="0">'0503121'!$C$151</definedName>
    <definedName name="ID_790132076" localSheetId="0">'0503121'!$C$152</definedName>
    <definedName name="ID_790132077" localSheetId="0">'0503121'!$C$155</definedName>
    <definedName name="ID_790132078" localSheetId="0">'0503121'!$D$47</definedName>
    <definedName name="ID_790132079" localSheetId="0">'0503121'!$D$57</definedName>
    <definedName name="ID_790132080" localSheetId="0">'0503121'!$D$154</definedName>
    <definedName name="ID_790132081" localSheetId="0">'0503121'!$F$151</definedName>
    <definedName name="ID_790132082" localSheetId="0">'0503121'!$E$152</definedName>
    <definedName name="ID_790132083" localSheetId="0">'0503121'!$E$60</definedName>
    <definedName name="ID_790132084" localSheetId="0">'0503121'!$F$60</definedName>
    <definedName name="ID_790132085" localSheetId="0">'0503121'!$C$116</definedName>
    <definedName name="ID_790132086" localSheetId="0">'0503121'!$D$97</definedName>
    <definedName name="ID_790132087" localSheetId="0">'0503121'!$B$57</definedName>
    <definedName name="ID_790132088" localSheetId="0">'0503121'!$C$92</definedName>
    <definedName name="ID_790132089" localSheetId="0">'0503121'!$A$32</definedName>
    <definedName name="ID_790132091" localSheetId="0">'0503121'!$D$54</definedName>
    <definedName name="ID_790132093" localSheetId="0">'0503121'!$B$96</definedName>
    <definedName name="ID_790132094" localSheetId="0">'0503121'!$A$54</definedName>
    <definedName name="ID_790132095" localSheetId="0">'0503121'!$C$99</definedName>
    <definedName name="ID_790132096" localSheetId="0">'0503121'!$B$113</definedName>
    <definedName name="ID_790132098" localSheetId="0">'0503121'!$A$81</definedName>
    <definedName name="ID_790132102" localSheetId="0">'0503121'!$A$63</definedName>
    <definedName name="ID_790132106" localSheetId="0">'0503121'!$D$115</definedName>
    <definedName name="ID_790132107" localSheetId="0">'0503121'!$F$101</definedName>
    <definedName name="ID_790132108" localSheetId="0">'0503121'!$A$100</definedName>
    <definedName name="ID_790132109" localSheetId="0">'0503121'!$A$127</definedName>
    <definedName name="ID_790132111" localSheetId="0">'0503121'!$C$69</definedName>
    <definedName name="ID_790132112" localSheetId="0">'0503121'!$A$93</definedName>
    <definedName name="ID_790132113" localSheetId="0">'0503121'!$F$92</definedName>
    <definedName name="ID_790132114" localSheetId="0">'0503121'!$A$153</definedName>
    <definedName name="ID_790132115" localSheetId="0">'0503121'!$A$149</definedName>
    <definedName name="ID_790132116" localSheetId="0">'0503121'!$A$115</definedName>
    <definedName name="ID_790132119" localSheetId="0">'0503121'!$E$120</definedName>
    <definedName name="ID_790132120" localSheetId="0">'0503121'!$E$126</definedName>
    <definedName name="ID_790132121" localSheetId="0">'0503121'!$B$23</definedName>
    <definedName name="ID_790132123" localSheetId="0">'0503121'!$C$139</definedName>
    <definedName name="ID_790132127" localSheetId="0">'0503121'!$B$142</definedName>
    <definedName name="ID_790132129" localSheetId="0">'0503121'!$D$20</definedName>
    <definedName name="ID_790132130" localSheetId="0">'0503121'!$D$23</definedName>
    <definedName name="ID_790132131" localSheetId="0">'0503121'!$F$23</definedName>
    <definedName name="ID_790132132" localSheetId="0">'0503121'!$D$26</definedName>
    <definedName name="ID_790132133" localSheetId="0">'0503121'!$D$144</definedName>
    <definedName name="ID_790132134" localSheetId="0">'0503121'!$F$144</definedName>
    <definedName name="ID_790132135" localSheetId="0">'0503121'!$F$145</definedName>
    <definedName name="ID_790132136" localSheetId="0">'0503121'!$E$141</definedName>
    <definedName name="ID_790132137" localSheetId="0">'0503121'!$F$141</definedName>
    <definedName name="ID_790132138" localSheetId="0">'0503121'!$F$142</definedName>
    <definedName name="ID_790132144" localSheetId="0">'0503121'!$E$153</definedName>
    <definedName name="ID_790132145" localSheetId="0">'0503121'!$F$153</definedName>
    <definedName name="ID_790132146" localSheetId="0">'0503121'!$E$127</definedName>
    <definedName name="ID_790132147" localSheetId="0">'0503121'!$B$147</definedName>
    <definedName name="ID_790132149" localSheetId="0">'0503121'!$E$147</definedName>
    <definedName name="ID_790132150" localSheetId="0">'0503121'!$E$150</definedName>
    <definedName name="ID_790132151" localSheetId="0">'0503121'!$D$153</definedName>
    <definedName name="ID_790132152" localSheetId="0">'0503121'!$E$151</definedName>
    <definedName name="ID_790132153" localSheetId="0">'0503121'!$C$50</definedName>
    <definedName name="ID_790132154" localSheetId="0">'0503121'!$B$91</definedName>
    <definedName name="ID_790132155" localSheetId="0">'0503121'!$B$94</definedName>
    <definedName name="ID_790132156" localSheetId="0">'0503121'!$E$100</definedName>
    <definedName name="ID_790132158" localSheetId="0">'0503121'!$A$19</definedName>
    <definedName name="ID_790132162" localSheetId="0">'0503121'!$C$96</definedName>
    <definedName name="ID_790132164" localSheetId="0">'0503121'!$A$53</definedName>
    <definedName name="ID_790132167" localSheetId="0">'0503121'!$F$63</definedName>
    <definedName name="ID_790132168" localSheetId="0">'0503121'!$C$98</definedName>
    <definedName name="ID_790132169" localSheetId="0">'0503121'!$B$97</definedName>
    <definedName name="ID_790132170" localSheetId="0">'0503121'!$C$97</definedName>
    <definedName name="ID_790132172" localSheetId="0">'0503121'!$C$113</definedName>
    <definedName name="ID_790132174" localSheetId="0">'0503121'!$B$115</definedName>
    <definedName name="ID_790132175" localSheetId="0">'0503121'!$A$69</definedName>
    <definedName name="ID_790132177" localSheetId="0">'0503121'!$A$120</definedName>
    <definedName name="ID_790132178" localSheetId="0">'0503121'!$E$125</definedName>
    <definedName name="ID_790132180" localSheetId="0">'0503121'!$A$113</definedName>
    <definedName name="ID_790132181" localSheetId="0">'0503121'!$F$66</definedName>
    <definedName name="ID_790132182" localSheetId="0">'0503121'!$B$63</definedName>
    <definedName name="ID_790132183" localSheetId="0">'0503121'!$E$99</definedName>
    <definedName name="ID_790132184" localSheetId="0">'0503121'!$A$145</definedName>
    <definedName name="ID_790132186" localSheetId="0">'0503121'!$F$84</definedName>
    <definedName name="ID_790132187" localSheetId="0">'0503121'!$E$143</definedName>
    <definedName name="ID_790132188" localSheetId="0">'0503121'!$D$96</definedName>
    <definedName name="ID_790132189" localSheetId="0">'0503121'!$A$147</definedName>
    <definedName name="ID_790132191" localSheetId="0">'0503121'!$F$120</definedName>
    <definedName name="ID_790132192" localSheetId="0">'0503121'!$D$121</definedName>
    <definedName name="ID_790132193" localSheetId="0">'0503121'!$D$126</definedName>
    <definedName name="ID_790132194" localSheetId="0">'0503121'!$B$137</definedName>
    <definedName name="ID_790132195" localSheetId="0">'0503121'!$C$137</definedName>
    <definedName name="ID_790132196" localSheetId="0">'0503121'!$B$32</definedName>
    <definedName name="ID_790132199" localSheetId="0">'0503121'!$B$125</definedName>
    <definedName name="ID_790132200" localSheetId="0">'0503121'!$B$120</definedName>
    <definedName name="ID_790132203" localSheetId="0">'0503121'!$B$144</definedName>
    <definedName name="ID_790132207" localSheetId="0">'0503121'!$D$90</definedName>
    <definedName name="ID_790132208" localSheetId="0">'0503121'!$E$91</definedName>
    <definedName name="ID_790132209" localSheetId="0">'0503121'!$D$141</definedName>
    <definedName name="ID_790132210" localSheetId="0">'0503121'!$D$142</definedName>
    <definedName name="ID_790132212" localSheetId="0">'0503121'!$E$50</definedName>
    <definedName name="ID_790132213" localSheetId="0">'0503121'!$F$50</definedName>
    <definedName name="ID_790132216" localSheetId="0">'0503121'!$F$127</definedName>
    <definedName name="ID_790132217" localSheetId="0">'0503121'!$C$150</definedName>
    <definedName name="ID_790132220" localSheetId="0">'0503121'!$E$146</definedName>
    <definedName name="ID_790132221" localSheetId="0">'0503121'!$F$150</definedName>
    <definedName name="ID_790132222" localSheetId="0">'0503121'!$B$149</definedName>
    <definedName name="ID_790132223" localSheetId="0">'0503121'!$C$149</definedName>
    <definedName name="ID_790132224" localSheetId="0">'0503121'!$B$152</definedName>
    <definedName name="ID_790132226" localSheetId="0">'0503121'!$F$57</definedName>
    <definedName name="ID_790132228" localSheetId="0">'0503121'!$B$50</definedName>
    <definedName name="ID_790132232" localSheetId="0">'0503121'!$B$90</definedName>
    <definedName name="ID_790132233" localSheetId="0">'0503121'!$A$23</definedName>
    <definedName name="ID_790132234" localSheetId="0">'0503121'!$A$44</definedName>
    <definedName name="ID_790132236" localSheetId="0">'0503121'!$C$93</definedName>
    <definedName name="ID_790132237" localSheetId="0">'0503121'!$A$57</definedName>
    <definedName name="ID_790132241" localSheetId="0">'0503121'!$B$99</definedName>
    <definedName name="ID_790132242" localSheetId="0">'0503121'!$B$101</definedName>
    <definedName name="ID_790132243" localSheetId="0">'0503121'!$C$101</definedName>
    <definedName name="ID_790132244" localSheetId="0">'0503121'!$B$110</definedName>
    <definedName name="ID_790132245" localSheetId="0">'0503121'!$D$66</definedName>
    <definedName name="ID_790132249" localSheetId="0">'0503121'!$A$143</definedName>
    <definedName name="ID_790132250" localSheetId="0">'0503121'!$A$125</definedName>
    <definedName name="ID_790132254" localSheetId="0">'0503121'!$D$101</definedName>
    <definedName name="ID_790132255" localSheetId="0">'0503121'!$F$110</definedName>
    <definedName name="ID_790132256" localSheetId="0">'0503121'!$F$125</definedName>
    <definedName name="ID_790132257" localSheetId="0">'0503121'!$F$69</definedName>
    <definedName name="ID_790132258" localSheetId="0">'0503121'!$E$81</definedName>
    <definedName name="ID_790132259" localSheetId="0">'0503121'!$E$84</definedName>
    <definedName name="ID_790132260" localSheetId="0">'0503121'!$E$92</definedName>
    <definedName name="ID_790132261" localSheetId="0">'0503121'!$D$93</definedName>
    <definedName name="ID_790132262" localSheetId="0">'0503121'!$A$96</definedName>
    <definedName name="ID_790132263" localSheetId="0">'0503121'!$A$98</definedName>
    <definedName name="ID_790132264" localSheetId="0">'0503121'!$A$148</definedName>
    <definedName name="ID_790132265" localSheetId="0">'0503121'!$A$151</definedName>
    <definedName name="ID_790132266" localSheetId="0">'0503121'!$A$152</definedName>
    <definedName name="ID_790132269" localSheetId="0">'0503121'!$D$125</definedName>
    <definedName name="ID_790132270" localSheetId="0">'0503121'!$B$19</definedName>
    <definedName name="ID_790132271" localSheetId="0">'0503121'!$B$84</definedName>
    <definedName name="ID_790132274" localSheetId="0">'0503121'!$C$127</definedName>
    <definedName name="ID_790132275" localSheetId="0">'0503121'!$B$138</definedName>
    <definedName name="ID_790132276" localSheetId="0">'0503121'!$C$29</definedName>
    <definedName name="ID_790132279" localSheetId="0">'0503121'!$B$121</definedName>
    <definedName name="ID_790132280" localSheetId="0">'0503121'!$E$20</definedName>
    <definedName name="ID_790132281" localSheetId="0">'0503121'!$F$20</definedName>
    <definedName name="ID_790132289" localSheetId="0">'0503121'!$E$144</definedName>
    <definedName name="ID_790132290" localSheetId="0">'0503121'!$F$29</definedName>
    <definedName name="ID_790132293" localSheetId="0">'0503121'!$F$47</definedName>
    <definedName name="ID_790132296" localSheetId="0">'0503121'!$F$91</definedName>
    <definedName name="ID_790132297" localSheetId="0">'0503121'!$B$146</definedName>
    <definedName name="ID_790132299" localSheetId="0">'0503121'!$C$153</definedName>
    <definedName name="ID_790132302" localSheetId="0">'0503121'!$D$146</definedName>
    <definedName name="ID_790132304" localSheetId="0">'0503121'!$E$154</definedName>
    <definedName name="ID_790132305" localSheetId="0">'0503121'!$E$155</definedName>
    <definedName name="ID_790132306" localSheetId="0">'0503121'!$F$155</definedName>
    <definedName name="ID_790132307" localSheetId="0">'0503121'!$D$152</definedName>
    <definedName name="ID_790132308" localSheetId="0">'0503121'!$F$152</definedName>
    <definedName name="ID_790132310" localSheetId="0">'0503121'!$E$94</definedName>
    <definedName name="ID_790132311" localSheetId="0">'0503121'!$F$94</definedName>
    <definedName name="ID_790132312" localSheetId="0">'0503121'!$C$53</definedName>
    <definedName name="ID_790132313" localSheetId="0">'0503121'!$C$54</definedName>
    <definedName name="ID_790132314" localSheetId="0">'0503121'!$B$92</definedName>
    <definedName name="ID_790132315" localSheetId="0">'0503121'!$A$26</definedName>
    <definedName name="ID_790132319" localSheetId="0">'0503121'!$D$116</definedName>
    <definedName name="ID_790132320" localSheetId="0">'0503121'!$E$116</definedName>
    <definedName name="ID_790132322" localSheetId="0">'0503121'!$A$60</definedName>
    <definedName name="ID_790132325" localSheetId="0">'0503121'!$F$116</definedName>
    <definedName name="ID_790132326" localSheetId="0">'0503121'!$A$84</definedName>
    <definedName name="ID_790132328" localSheetId="0">'0503121'!$B$116</definedName>
    <definedName name="ID_790132329" localSheetId="0">'0503121'!$E$114</definedName>
    <definedName name="ID_790132332" localSheetId="0">'0503121'!$E$115</definedName>
    <definedName name="ID_790132335" localSheetId="0">'0503121'!$D$81</definedName>
    <definedName name="ID_790132336" localSheetId="0">'0503121'!$A$94</definedName>
    <definedName name="ID_790132337" localSheetId="0">'0503121'!$A$146</definedName>
    <definedName name="ID_790132338" localSheetId="0">'0503121'!$F$81</definedName>
    <definedName name="ID_790132341" localSheetId="0">'0503121'!$E$93</definedName>
    <definedName name="ID_790132342" localSheetId="0">'0503121'!$D$120</definedName>
    <definedName name="ID_790132343" localSheetId="0">'0503121'!$E$121</definedName>
    <definedName name="ID_790132344" localSheetId="0">'0503121'!$F$121</definedName>
    <definedName name="ID_790132345" localSheetId="0">'0503121'!$A$154</definedName>
    <definedName name="ID_790132346" localSheetId="0">'0503121'!$B$20</definedName>
    <definedName name="ID_790132347" localSheetId="0">'0503121'!$B$143</definedName>
    <definedName name="ID_790132348" localSheetId="0">'0503121'!$B$127</definedName>
    <definedName name="ID_790132349" localSheetId="0">'0503121'!$C$143</definedName>
    <definedName name="ID_790132350" localSheetId="0">'0503121'!$C$138</definedName>
    <definedName name="ID_790132351" localSheetId="0">'0503121'!$C$20</definedName>
    <definedName name="ID_790132352" localSheetId="0">'0503121'!$B$66</definedName>
    <definedName name="ID_790132354" localSheetId="0">'0503121'!$E$19</definedName>
    <definedName name="ID_790132355" localSheetId="0">'0503121'!$E$23</definedName>
    <definedName name="ID_790132356" localSheetId="0">'0503121'!$D$29</definedName>
    <definedName name="ID_790132359" localSheetId="0">'0503121'!$E$145</definedName>
    <definedName name="ID_790132362" localSheetId="0">'0503121'!$E$142</definedName>
    <definedName name="ID_790132369" localSheetId="0">'0503121'!$D$127</definedName>
    <definedName name="ID_790132370" localSheetId="0">'0503121'!$B$148</definedName>
    <definedName name="ID_790132371" localSheetId="0">'0503121'!$F$146</definedName>
    <definedName name="ID_790132372" localSheetId="0">'0503121'!$F$149</definedName>
    <definedName name="ID_790132373" localSheetId="0">'0503121'!$B$154</definedName>
    <definedName name="ID_790132374" localSheetId="0">'0503121'!$B$155</definedName>
    <definedName name="ID_790132376" localSheetId="0">'0503121'!$D$149</definedName>
    <definedName name="ID_790132377" localSheetId="0">'0503121'!$B$60</definedName>
    <definedName name="ID_790132380" localSheetId="0">'0503121'!$B$53</definedName>
    <definedName name="ID_790132382" localSheetId="0">'0503121'!$D$53</definedName>
    <definedName name="ID_790132383" localSheetId="0">'0503121'!$F$53</definedName>
    <definedName name="ID_790132386" localSheetId="0">'0503121'!$B$93</definedName>
    <definedName name="ID_790132387" localSheetId="0">'0503121'!$F$113</definedName>
    <definedName name="ID_790132393" localSheetId="0">'0503121'!$B$114</definedName>
    <definedName name="ID_790132394" localSheetId="0">'0503121'!$C$115</definedName>
    <definedName name="ID_790132397" localSheetId="0">'0503121'!$F$98</definedName>
    <definedName name="ID_790132398" localSheetId="0">'0503121'!$A$126</definedName>
    <definedName name="ID_790132399" localSheetId="0">'0503121'!$D$63</definedName>
    <definedName name="ID_790132401" localSheetId="0">'0503121'!$E$69</definedName>
    <definedName name="ID_790132402" localSheetId="0">'0503121'!$E$137</definedName>
    <definedName name="ID_790132403" localSheetId="0">'0503121'!$F$137</definedName>
    <definedName name="ID_790132404" localSheetId="0">'0503121'!$F$99</definedName>
    <definedName name="ID_790132405" localSheetId="0">'0503121'!$A$116</definedName>
    <definedName name="ID_790132406" localSheetId="0">'0503121'!$A$139</definedName>
    <definedName name="ID_790132407" localSheetId="0">'0503121'!$A$91</definedName>
    <definedName name="ID_790132408" localSheetId="0">'0503121'!$A$95</definedName>
    <definedName name="ID_790132411" localSheetId="0">'0503121'!$F$143</definedName>
    <definedName name="ID_790132412" localSheetId="0">'0503121'!$E$96</definedName>
    <definedName name="ID_790132413" localSheetId="0">'0503121'!$B$81</definedName>
    <definedName name="ID_790132414" localSheetId="0">'0503121'!$A$155</definedName>
    <definedName name="ID_790132415" localSheetId="0">'0503121'!$D$32</definedName>
    <definedName name="ID_790132416" localSheetId="0">'0503121'!$B$26</definedName>
    <definedName name="ID_790132418" localSheetId="0">'0503121'!$C$84</definedName>
    <definedName name="ID_790132421" localSheetId="0">'0503121'!$C$120</definedName>
    <definedName name="ID_790132422" localSheetId="0">'0503121'!$C$44</definedName>
    <definedName name="ID_790132426" localSheetId="0">'0503121'!$C$144</definedName>
    <definedName name="ID_790132427" localSheetId="0">'0503121'!$F$19</definedName>
    <definedName name="ID_790132428" localSheetId="0">'0503121'!$F$26</definedName>
    <definedName name="ID_790132432" localSheetId="0">'0503121'!$F$44</definedName>
    <definedName name="ID_790132435" localSheetId="0">'0503121'!$F$90</definedName>
    <definedName name="ID_790132436" localSheetId="0">'0503121'!$D$91</definedName>
    <definedName name="ID_790132437" localSheetId="0">'0503121'!$E$138</definedName>
    <definedName name="ID_790132438" localSheetId="0">'0503121'!$E$139</definedName>
    <definedName name="ID_790132439" localSheetId="0">'0503121'!$F$139</definedName>
    <definedName name="ID_845111479" localSheetId="0">'0503121'!$F$11</definedName>
    <definedName name="ID_8608106416" localSheetId="0">'0503121'!$G$13</definedName>
    <definedName name="ID_8608106417" localSheetId="0">'0503121'!$G$14</definedName>
    <definedName name="ID_8608106418" localSheetId="0">'0503121'!$G$35</definedName>
    <definedName name="ID_8608106419" localSheetId="0">'0503121'!$G$36</definedName>
    <definedName name="ID_9481290738" localSheetId="0">'0503121'!$A$123</definedName>
    <definedName name="ID_9481290739" localSheetId="0">'0503121'!$C$123</definedName>
    <definedName name="ID_9481290741" localSheetId="0">'0503121'!$E$87</definedName>
    <definedName name="ID_9481290742" localSheetId="0">'0503121'!$E$89</definedName>
    <definedName name="ID_9481290745" localSheetId="0">'0503121'!$E$119</definedName>
    <definedName name="ID_9481290746" localSheetId="0">'0503121'!$B$163</definedName>
    <definedName name="ID_9481290748" localSheetId="0">'0503121'!$B$78</definedName>
    <definedName name="ID_9481290749" localSheetId="0">'0503121'!$E$122</definedName>
    <definedName name="ID_9481290750" localSheetId="0">'0503121'!$F$123</definedName>
    <definedName name="ID_9481290751" localSheetId="0">'0503121'!$B$87</definedName>
    <definedName name="ID_9481290752" localSheetId="0">'0503121'!$E$88</definedName>
    <definedName name="ID_9481290753" localSheetId="0">'0503121'!$F$88</definedName>
    <definedName name="ID_9481290754" localSheetId="0">'0503121'!$A$119</definedName>
    <definedName name="ID_9481290755" localSheetId="0">'0503121'!$B$122</definedName>
    <definedName name="ID_9481290756" localSheetId="0">'0503121'!$A$162</definedName>
    <definedName name="ID_9481290760" localSheetId="0">'0503121'!$B$124</definedName>
    <definedName name="ID_9481290761" localSheetId="0">'0503121'!$D$123</definedName>
    <definedName name="ID_9481290762" localSheetId="0">'0503121'!$A$124</definedName>
    <definedName name="ID_9481290767" localSheetId="0">'0503121'!$C$88</definedName>
    <definedName name="ID_9481290768" localSheetId="0">'0503121'!$D$88</definedName>
    <definedName name="ID_9481290772" localSheetId="0">'0503121'!$F$119</definedName>
    <definedName name="ID_9481290773" localSheetId="0">'0503121'!$A$122</definedName>
    <definedName name="ID_9481290777" localSheetId="0">'0503121'!$D$78</definedName>
    <definedName name="ID_9481290778" localSheetId="0">'0503121'!$D$122</definedName>
    <definedName name="ID_9481290780" localSheetId="0">'0503121'!$A$88</definedName>
    <definedName name="ID_9481290781" localSheetId="0">'0503121'!$C$89</definedName>
    <definedName name="ID_9481290785" localSheetId="0">'0503121'!$C$119</definedName>
    <definedName name="ID_9481290786" localSheetId="0">'0503121'!$D$119</definedName>
    <definedName name="ID_9481290787" localSheetId="0">'0503121'!$D$162</definedName>
    <definedName name="ID_9481290788" localSheetId="0">'0503121'!$A$163</definedName>
    <definedName name="ID_9481290791" localSheetId="0">'0503121'!$B$123</definedName>
    <definedName name="ID_9481290794" localSheetId="0">'0503121'!$A$87</definedName>
    <definedName name="ID_9481290796" localSheetId="0">'0503121'!$B$119</definedName>
    <definedName name="ID_9481290797" localSheetId="0">'0503121'!$D$124</definedName>
    <definedName name="ID_9481290798" localSheetId="0">'0503121'!$E$162</definedName>
    <definedName name="ID_9481290800" localSheetId="0">'0503121'!$C$78</definedName>
    <definedName name="ID_9481290803" localSheetId="0">'0503121'!$D$87</definedName>
    <definedName name="ID_9481290804" localSheetId="0">'0503121'!$F$87</definedName>
    <definedName name="ID_9481290805" localSheetId="0">'0503121'!$D$89</definedName>
    <definedName name="ID_9481290806" localSheetId="0">'0503121'!$F$89</definedName>
    <definedName name="ID_9481290807" localSheetId="0">'0503121'!$C$122</definedName>
    <definedName name="ID_9481290808" localSheetId="0">'0503121'!$E$163</definedName>
    <definedName name="ID_9481290814" localSheetId="0">'0503121'!$A$78</definedName>
    <definedName name="ID_9481290815" localSheetId="0">'0503121'!$F$78</definedName>
    <definedName name="ID_9481290816" localSheetId="0">'0503121'!$C$124</definedName>
    <definedName name="ID_9481290819" localSheetId="0">'0503121'!$A$89</definedName>
    <definedName name="ID_9481290822" localSheetId="0">'0503121'!$F$124</definedName>
    <definedName name="ID_9481290823" localSheetId="0">'0503121'!$C$162</definedName>
    <definedName name="ID_9481290824" localSheetId="0">'0503121'!$D$163</definedName>
    <definedName name="ID_9481290828" localSheetId="0">'0503121'!$E$78</definedName>
    <definedName name="ID_9481290830" localSheetId="0">'0503121'!$E$123</definedName>
    <definedName name="ID_9481290834" localSheetId="0">'0503121'!$C$87</definedName>
    <definedName name="ID_9481290835" localSheetId="0">'0503121'!$B$88</definedName>
    <definedName name="ID_9481290836" localSheetId="0">'0503121'!$B$89</definedName>
    <definedName name="ID_9481290838" localSheetId="0">'0503121'!$E$124</definedName>
    <definedName name="ID_9481290839" localSheetId="0">'0503121'!$B$162</definedName>
    <definedName name="ID_9481290840" localSheetId="0">'0503121'!$F$162</definedName>
    <definedName name="ID_9481290841" localSheetId="0">'0503121'!$C$163</definedName>
    <definedName name="ID_9481290842" localSheetId="0">'0503121'!$F$163</definedName>
    <definedName name="ID_9481290845" localSheetId="0">'0503121'!$F$122</definedName>
    <definedName name="ScriptStr">#REF!</definedName>
    <definedName name="T_17830103768" localSheetId="0">'0503121'!$A$82:$H$82</definedName>
    <definedName name="T_17830103777" localSheetId="0">'0503121'!$A$85:$H$85</definedName>
    <definedName name="T_17830103786" localSheetId="0">'0503121'!$A$102:$H$102</definedName>
    <definedName name="T_17830103795" localSheetId="0">'0503121'!$A$111:$H$111</definedName>
    <definedName name="T_17830103804" localSheetId="0">'0503121'!$B$186:$F$195</definedName>
    <definedName name="T_17830103814" localSheetId="0">'0503121'!$A$24:$H$24</definedName>
    <definedName name="T_17830103823" localSheetId="0">'0503121'!$A$21:$H$21</definedName>
    <definedName name="T_17830103832" localSheetId="0">'0503121'!$A$27:$H$27</definedName>
    <definedName name="T_17830103841" localSheetId="0">'0503121'!$A$30:$H$30</definedName>
    <definedName name="T_17830103850" localSheetId="0">'0503121'!$A$33:$H$33</definedName>
    <definedName name="T_17830103859" localSheetId="0">'0503121'!$A$42:$H$42</definedName>
    <definedName name="T_17830103868" localSheetId="0">'0503121'!$A$45:$H$45</definedName>
    <definedName name="T_17830103877" localSheetId="0">'0503121'!$A$48:$H$48</definedName>
    <definedName name="T_17830103886" localSheetId="0">'0503121'!$A$51:$H$51</definedName>
    <definedName name="T_17830103895" localSheetId="0">'0503121'!$A$55:$H$55</definedName>
    <definedName name="T_17830103904" localSheetId="0">'0503121'!$A$58:$H$58</definedName>
    <definedName name="T_17830103913" localSheetId="0">'0503121'!$A$61:$H$61</definedName>
    <definedName name="T_17830103922" localSheetId="0">'0503121'!$A$64:$H$64</definedName>
    <definedName name="T_17830103931" localSheetId="0">'0503121'!$A$67:$H$67</definedName>
    <definedName name="T_17830103940" localSheetId="0">'0503121'!$A$70:$H$70</definedName>
    <definedName name="T_17830103949" localSheetId="0">'0503121'!$A$79:$H$79</definedName>
    <definedName name="TR_17830103768" localSheetId="0">'0503121'!$A$82:$H$82</definedName>
    <definedName name="TR_17830103777" localSheetId="0">'0503121'!$A$85:$H$85</definedName>
    <definedName name="TR_17830103786" localSheetId="0">'0503121'!$A$102:$H$102</definedName>
    <definedName name="TR_17830103795" localSheetId="0">'0503121'!$A$111:$H$111</definedName>
    <definedName name="TR_17830103804" localSheetId="0">'0503121'!$B$186:$F$195</definedName>
    <definedName name="TR_17830103814" localSheetId="0">'0503121'!$A$24:$H$24</definedName>
    <definedName name="TR_17830103823" localSheetId="0">'0503121'!$A$21:$H$21</definedName>
    <definedName name="TR_17830103832" localSheetId="0">'0503121'!$A$27:$H$27</definedName>
    <definedName name="TR_17830103841" localSheetId="0">'0503121'!$A$30:$H$30</definedName>
    <definedName name="TR_17830103850" localSheetId="0">'0503121'!$A$33:$H$33</definedName>
    <definedName name="TR_17830103859" localSheetId="0">'0503121'!$A$42:$H$42</definedName>
    <definedName name="TR_17830103868" localSheetId="0">'0503121'!$A$45:$H$45</definedName>
    <definedName name="TR_17830103877" localSheetId="0">'0503121'!$A$48:$H$48</definedName>
    <definedName name="TR_17830103886" localSheetId="0">'0503121'!$A$51:$H$51</definedName>
    <definedName name="TR_17830103895" localSheetId="0">'0503121'!$A$55:$H$55</definedName>
    <definedName name="TR_17830103904" localSheetId="0">'0503121'!$A$58:$H$58</definedName>
    <definedName name="TR_17830103913" localSheetId="0">'0503121'!$A$61:$H$61</definedName>
    <definedName name="TR_17830103922" localSheetId="0">'0503121'!$A$64:$H$64</definedName>
    <definedName name="TR_17830103931" localSheetId="0">'0503121'!$A$67:$H$67</definedName>
    <definedName name="TR_17830103940" localSheetId="0">'0503121'!$A$70:$H$70</definedName>
    <definedName name="TR_17830103949" localSheetId="0">'0503121'!$A$79:$H$79</definedName>
    <definedName name="txt_fileName">#REF!</definedName>
    <definedName name="МФБухгалтер">#REF!</definedName>
    <definedName name="МФДатаПо">#REF!</definedName>
    <definedName name="МФИсполнитель">#REF!</definedName>
    <definedName name="МФИСТ">#REF!</definedName>
    <definedName name="МФПРД">#REF!</definedName>
    <definedName name="МФРуководитель">#REF!</definedName>
    <definedName name="МФТелефон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3" i="2"/>
  <c r="F162"/>
  <c r="F155"/>
  <c r="F154"/>
  <c r="F153"/>
  <c r="E153"/>
  <c r="D153"/>
  <c r="D146" s="1"/>
  <c r="F152"/>
  <c r="F151"/>
  <c r="F150" s="1"/>
  <c r="E150"/>
  <c r="D150"/>
  <c r="F149"/>
  <c r="F148"/>
  <c r="F147" s="1"/>
  <c r="F146" s="1"/>
  <c r="E147"/>
  <c r="E146" s="1"/>
  <c r="D147"/>
  <c r="F145"/>
  <c r="F144"/>
  <c r="F143" s="1"/>
  <c r="E143"/>
  <c r="D143"/>
  <c r="F142"/>
  <c r="F141"/>
  <c r="F140" s="1"/>
  <c r="E140"/>
  <c r="D140"/>
  <c r="F139"/>
  <c r="F138"/>
  <c r="F137" s="1"/>
  <c r="E137"/>
  <c r="D137"/>
  <c r="F130"/>
  <c r="F129"/>
  <c r="F128"/>
  <c r="E128"/>
  <c r="E121" s="1"/>
  <c r="E120" s="1"/>
  <c r="D128"/>
  <c r="D121" s="1"/>
  <c r="D120" s="1"/>
  <c r="F127"/>
  <c r="F126"/>
  <c r="F125"/>
  <c r="E125"/>
  <c r="D125"/>
  <c r="F124"/>
  <c r="F123"/>
  <c r="F122"/>
  <c r="F121" s="1"/>
  <c r="F120" s="1"/>
  <c r="E122"/>
  <c r="D122"/>
  <c r="F119"/>
  <c r="F118"/>
  <c r="F117"/>
  <c r="F116" s="1"/>
  <c r="E116"/>
  <c r="D116"/>
  <c r="F115"/>
  <c r="F114"/>
  <c r="F113" s="1"/>
  <c r="E113"/>
  <c r="D113"/>
  <c r="F111"/>
  <c r="F110"/>
  <c r="F102"/>
  <c r="F101"/>
  <c r="F100"/>
  <c r="E100"/>
  <c r="D100"/>
  <c r="F99"/>
  <c r="F98"/>
  <c r="F97"/>
  <c r="E97"/>
  <c r="D97"/>
  <c r="D90" s="1"/>
  <c r="F96"/>
  <c r="F95"/>
  <c r="F94" s="1"/>
  <c r="E94"/>
  <c r="D94"/>
  <c r="F93"/>
  <c r="F92"/>
  <c r="F91" s="1"/>
  <c r="E91"/>
  <c r="E90" s="1"/>
  <c r="D91"/>
  <c r="F89"/>
  <c r="F85"/>
  <c r="F84"/>
  <c r="E84"/>
  <c r="D84"/>
  <c r="F82"/>
  <c r="F81" s="1"/>
  <c r="E81"/>
  <c r="D81"/>
  <c r="F79"/>
  <c r="F78"/>
  <c r="E78"/>
  <c r="D78"/>
  <c r="F70"/>
  <c r="F69" s="1"/>
  <c r="E69"/>
  <c r="D69"/>
  <c r="F67"/>
  <c r="F66"/>
  <c r="E66"/>
  <c r="D66"/>
  <c r="F64"/>
  <c r="F63" s="1"/>
  <c r="E63"/>
  <c r="D63"/>
  <c r="F61"/>
  <c r="F60"/>
  <c r="E60"/>
  <c r="D60"/>
  <c r="F58"/>
  <c r="F57" s="1"/>
  <c r="E57"/>
  <c r="D57"/>
  <c r="F55"/>
  <c r="F54"/>
  <c r="E54"/>
  <c r="E53" s="1"/>
  <c r="D54"/>
  <c r="D53" s="1"/>
  <c r="F51"/>
  <c r="F50" s="1"/>
  <c r="E50"/>
  <c r="D50"/>
  <c r="F48"/>
  <c r="F47"/>
  <c r="E47"/>
  <c r="D47"/>
  <c r="F45"/>
  <c r="F44" s="1"/>
  <c r="E44"/>
  <c r="D44"/>
  <c r="F42"/>
  <c r="F41"/>
  <c r="E41"/>
  <c r="D41"/>
  <c r="F33"/>
  <c r="F32" s="1"/>
  <c r="E32"/>
  <c r="D32"/>
  <c r="F30"/>
  <c r="F29"/>
  <c r="E29"/>
  <c r="D29"/>
  <c r="F27"/>
  <c r="F26" s="1"/>
  <c r="E26"/>
  <c r="D26"/>
  <c r="F24"/>
  <c r="F23"/>
  <c r="E23"/>
  <c r="D23"/>
  <c r="F21"/>
  <c r="F20" s="1"/>
  <c r="E20"/>
  <c r="D20"/>
  <c r="D19" s="1"/>
  <c r="E19"/>
  <c r="E88" s="1"/>
  <c r="E87" s="1"/>
  <c r="D88" l="1"/>
  <c r="D87" s="1"/>
  <c r="F90"/>
  <c r="F19"/>
  <c r="F53"/>
  <c r="F88" l="1"/>
  <c r="F87" s="1"/>
</calcChain>
</file>

<file path=xl/sharedStrings.xml><?xml version="1.0" encoding="utf-8"?>
<sst xmlns="http://schemas.openxmlformats.org/spreadsheetml/2006/main" count="345" uniqueCount="272">
  <si>
    <t>IST</t>
  </si>
  <si>
    <t>5</t>
  </si>
  <si>
    <t>PRD</t>
  </si>
  <si>
    <t>ОТЧЕТ  О ФИНАНСОВЫХ РЕЗУЛЬТАТАХ ДЕЯТЕЛЬНОСТИ</t>
  </si>
  <si>
    <t>500</t>
  </si>
  <si>
    <t>PRP</t>
  </si>
  <si>
    <t>КОДЫ</t>
  </si>
  <si>
    <t>01.01.2021</t>
  </si>
  <si>
    <t>RDT</t>
  </si>
  <si>
    <t>Форма по ОКУД</t>
  </si>
  <si>
    <t>0503121</t>
  </si>
  <si>
    <t>ROD</t>
  </si>
  <si>
    <t>на</t>
  </si>
  <si>
    <t>01 января 2021 г.</t>
  </si>
  <si>
    <t>Дата</t>
  </si>
  <si>
    <t>3</t>
  </si>
  <si>
    <t>VID</t>
  </si>
  <si>
    <t xml:space="preserve">Главный распорядитель, распорядитель, получатель бюджетных средств, </t>
  </si>
  <si>
    <t>VRO</t>
  </si>
  <si>
    <t xml:space="preserve">главный администратор, администратор доходов бюджета, </t>
  </si>
  <si>
    <t>по ОКПО</t>
  </si>
  <si>
    <t>22247037</t>
  </si>
  <si>
    <t>ГОД</t>
  </si>
  <si>
    <t>RESERVE1</t>
  </si>
  <si>
    <t xml:space="preserve">главный администратор, администратор источников </t>
  </si>
  <si>
    <t xml:space="preserve">ИНН </t>
  </si>
  <si>
    <t>3128020366</t>
  </si>
  <si>
    <t>RESERVE2</t>
  </si>
  <si>
    <t xml:space="preserve">финансирования дефицита бюджета       </t>
  </si>
  <si>
    <t>Муниципальное бюджетное общеобразовательное учреждение  "Основная общеобразовательная Дмитриевская школа"</t>
  </si>
  <si>
    <t>Глава по БК</t>
  </si>
  <si>
    <t>871</t>
  </si>
  <si>
    <t>Иванова Т.М.</t>
  </si>
  <si>
    <t>glbuhg2</t>
  </si>
  <si>
    <t xml:space="preserve">Наименование бюджета (публично-правового образования) </t>
  </si>
  <si>
    <t>Бюджет Старооскольского городского округа</t>
  </si>
  <si>
    <t>по ОКТМО</t>
  </si>
  <si>
    <t>14740000206</t>
  </si>
  <si>
    <t>Грищук Е.В.</t>
  </si>
  <si>
    <t>ruk2</t>
  </si>
  <si>
    <t>Периодичность: годовая</t>
  </si>
  <si>
    <t>ruk3</t>
  </si>
  <si>
    <t>Единица измерения: руб.</t>
  </si>
  <si>
    <t xml:space="preserve"> по ОКЕИ</t>
  </si>
  <si>
    <t>pravopr</t>
  </si>
  <si>
    <t>oktmor</t>
  </si>
  <si>
    <t>Наименование показателя</t>
  </si>
  <si>
    <t>Код строки</t>
  </si>
  <si>
    <t>Код по КОСГУ</t>
  </si>
  <si>
    <t>Бюджетная деятельность</t>
  </si>
  <si>
    <t>Средства во временном распоряжении</t>
  </si>
  <si>
    <t>Итого</t>
  </si>
  <si>
    <t>COLS_OLAP</t>
  </si>
  <si>
    <t>ROWS_OLAP</t>
  </si>
  <si>
    <t>6</t>
  </si>
  <si>
    <t>CONS_RULES</t>
  </si>
  <si>
    <t>Доходы (стр.020 + стр.030 + стр.040 + стр.050 + стр.060 + 
стр. 070 + стр.090 + стр.100 + стр.110)</t>
  </si>
  <si>
    <t>010</t>
  </si>
  <si>
    <t>100</t>
  </si>
  <si>
    <t>Налоговые доходы
            в том числе:</t>
  </si>
  <si>
    <t>020</t>
  </si>
  <si>
    <t>110</t>
  </si>
  <si>
    <t>Доходы от собственности
            в том числе:</t>
  </si>
  <si>
    <t>030</t>
  </si>
  <si>
    <t>120</t>
  </si>
  <si>
    <t>Доходы от оказания платных услуг (работ), компенсаций затрат
            в том числе:</t>
  </si>
  <si>
    <t>040</t>
  </si>
  <si>
    <t>130</t>
  </si>
  <si>
    <t>Штрафы, пени, неустойки, возмещения ущерба
            в том числе:</t>
  </si>
  <si>
    <t>050</t>
  </si>
  <si>
    <t>140</t>
  </si>
  <si>
    <t>Безвозмездные денежные поступления текущего характера
            в том числе:</t>
  </si>
  <si>
    <t>060</t>
  </si>
  <si>
    <t>150</t>
  </si>
  <si>
    <t>ukonf</t>
  </si>
  <si>
    <t>Форма 0503121 с.2</t>
  </si>
  <si>
    <t>pprch</t>
  </si>
  <si>
    <t>Безвозмездные денежные поступления капитального характера
            в том числе:</t>
  </si>
  <si>
    <t>070</t>
  </si>
  <si>
    <t>160</t>
  </si>
  <si>
    <t>Доходы от операций с активами
            в том числе:</t>
  </si>
  <si>
    <t>090</t>
  </si>
  <si>
    <t>170</t>
  </si>
  <si>
    <t>Прочие доходы
            в том числе:</t>
  </si>
  <si>
    <t>180</t>
  </si>
  <si>
    <t>Безвозмездные неденежные поступления в сектор государственного управления
            в том числе:</t>
  </si>
  <si>
    <t>190</t>
  </si>
  <si>
    <t>Расходы (стр.160 + стр.170 + стр.190 + стр.210 + 
стр.230 + стр.240 + стр.250 + стр.260 + стр.270)</t>
  </si>
  <si>
    <t>200</t>
  </si>
  <si>
    <t>Оплата труда и начисления на выплаты по оплате труда
           в том числе:</t>
  </si>
  <si>
    <t>210</t>
  </si>
  <si>
    <t>Оплата работ, услуг
            в том числе:</t>
  </si>
  <si>
    <t>220</t>
  </si>
  <si>
    <t>Обслуживание  государственного (муниципального) долга
            в том числе:</t>
  </si>
  <si>
    <t>230</t>
  </si>
  <si>
    <t>Безвозмездные перечисления текущего характера организациям
            в том числе:</t>
  </si>
  <si>
    <t>240</t>
  </si>
  <si>
    <t>Безвозмездные перечисления бюджетам
            в том числе:</t>
  </si>
  <si>
    <t>250</t>
  </si>
  <si>
    <t>Социальное обеспечение
            в том числе:</t>
  </si>
  <si>
    <t>260</t>
  </si>
  <si>
    <t>Форма 0503121 с.3</t>
  </si>
  <si>
    <t>Расходы по операциям с активами
            в том числе:</t>
  </si>
  <si>
    <t>270</t>
  </si>
  <si>
    <t>Безвозмездные перечисления капитального характера организациям
            в том числе:</t>
  </si>
  <si>
    <t>280</t>
  </si>
  <si>
    <t>Прочие расходы
            в том числе:</t>
  </si>
  <si>
    <t>290</t>
  </si>
  <si>
    <t>Чистый операционный результат
(стр.301 - стр.302),  (стр.310 + стр.410)</t>
  </si>
  <si>
    <t>300</t>
  </si>
  <si>
    <t>Операционный результат до налогообложения 
(стр. 010 - стр. 150)</t>
  </si>
  <si>
    <t>301</t>
  </si>
  <si>
    <t>Налог на прибыль</t>
  </si>
  <si>
    <t>302</t>
  </si>
  <si>
    <t>Операции с нефинансовыми активами 
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</si>
  <si>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</si>
  <si>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</si>
  <si>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</si>
  <si>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
увеличение стоимости основных средств</t>
  </si>
  <si>
    <t>321</t>
  </si>
  <si>
    <t>уменьшение стоимости основных средств</t>
  </si>
  <si>
    <t>322</t>
  </si>
  <si>
    <t>41X</t>
  </si>
  <si>
    <t>Чистое поступление нематериальных активов</t>
  </si>
  <si>
    <t>330</t>
  </si>
  <si>
    <t>в том числе:
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</si>
  <si>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</si>
  <si>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</si>
  <si>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</si>
  <si>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42X</t>
  </si>
  <si>
    <t>Чистое поступление непроизведенных активов</t>
  </si>
  <si>
    <t>350</t>
  </si>
  <si>
    <t>в том числе:
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</si>
  <si>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</si>
  <si>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</si>
  <si>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</si>
  <si>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43X</t>
  </si>
  <si>
    <t>Чистое поступление материальных запасов</t>
  </si>
  <si>
    <t>360</t>
  </si>
  <si>
    <t>в том числе:
увеличение стоимости материальных запасов
в том числе:</t>
  </si>
  <si>
    <t>361</t>
  </si>
  <si>
    <t>340</t>
  </si>
  <si>
    <t>Форма 0503121 с.4</t>
  </si>
  <si>
    <t>уменьшение стоимости материальных запасов
в том числе:</t>
  </si>
  <si>
    <t>362</t>
  </si>
  <si>
    <t>440</t>
  </si>
  <si>
    <t>Чистое поступление прав пользования</t>
  </si>
  <si>
    <t>370</t>
  </si>
  <si>
    <t>в том числе:
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</si>
  <si>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</si>
  <si>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</si>
  <si>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</si>
  <si>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</si>
  <si>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изменение затрат на изготовление готовой продукции, выполнение работ, услуг</t>
  </si>
  <si>
    <t>390</t>
  </si>
  <si>
    <t>в том числе:
увеличение затрат</t>
  </si>
  <si>
    <t>391</t>
  </si>
  <si>
    <t>x</t>
  </si>
  <si>
    <t>уменьшение затрат</t>
  </si>
  <si>
    <t>392</t>
  </si>
  <si>
    <t>Расходы будущих периодов</t>
  </si>
  <si>
    <t>400</t>
  </si>
  <si>
    <t>Операции с финансовыми активами и обязательствами 
(стр. 420 – стр. 510)</t>
  </si>
  <si>
    <t>410</t>
  </si>
  <si>
    <t>Операции с финансовыми активами 
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</si>
  <si>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</si>
  <si>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</si>
  <si>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</si>
  <si>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
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</si>
  <si>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</si>
  <si>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</si>
  <si>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</si>
  <si>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</si>
  <si>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</si>
  <si>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</si>
  <si>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
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</si>
  <si>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</si>
  <si>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</si>
  <si>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</si>
  <si>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</si>
  <si>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</si>
  <si>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</si>
  <si>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
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</si>
  <si>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</si>
  <si>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</si>
  <si>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</si>
  <si>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</si>
  <si>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</si>
  <si>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Форма 0503121 с.5</t>
  </si>
  <si>
    <t>Чистое предоставление заимствований</t>
  </si>
  <si>
    <t>460</t>
  </si>
  <si>
    <t>в том числе:
увеличение задолженности по предоставленным заимствованиям</t>
  </si>
  <si>
    <t>461</t>
  </si>
  <si>
    <t>540</t>
  </si>
  <si>
    <t>уменьшение задолженности по предоставленным заимствованиям</t>
  </si>
  <si>
    <t>462</t>
  </si>
  <si>
    <t>640</t>
  </si>
  <si>
    <t>Чистое поступление иных финансовых активов</t>
  </si>
  <si>
    <t>470</t>
  </si>
  <si>
    <t>в том числе:
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</si>
  <si>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</si>
  <si>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</si>
  <si>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</si>
  <si>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</si>
  <si>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</si>
  <si>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прочей дебиторской задолженности</t>
  </si>
  <si>
    <t>480</t>
  </si>
  <si>
    <t>в том числе:
увеличение прочей дебиторской задолженности</t>
  </si>
  <si>
    <t>481</t>
  </si>
  <si>
    <t>560</t>
  </si>
  <si>
    <t>уменьшение прочей дебиторской задолженности</t>
  </si>
  <si>
    <t>482</t>
  </si>
  <si>
    <t>660</t>
  </si>
  <si>
    <t>Операции с обязательствами (стр.520 + стр.530 + стр.540+ стр.550 + стр.560)</t>
  </si>
  <si>
    <t>Чистое увеличение задолженности по внутренним привлеченным заимствованиям</t>
  </si>
  <si>
    <t>в том числе:
увеличение задолженности по внутренним привлеченным заимствованиям</t>
  </si>
  <si>
    <t>521</t>
  </si>
  <si>
    <t>710</t>
  </si>
  <si>
    <t>уменьшение 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</si>
  <si>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</si>
  <si>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</si>
  <si>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</si>
  <si>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
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</si>
  <si>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</si>
  <si>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</si>
  <si>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</si>
  <si>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</si>
  <si>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</si>
  <si>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</si>
  <si>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
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</si>
  <si>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</si>
  <si>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</si>
  <si>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</si>
  <si>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</si>
  <si>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</si>
  <si>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Форма 0503121 с.6</t>
  </si>
  <si>
    <t>Доходы будущих периодов</t>
  </si>
  <si>
    <t>Резервы предстоящих расходов</t>
  </si>
  <si>
    <t>Главный</t>
  </si>
  <si>
    <t>Руководитель       _____________________________________________</t>
  </si>
  <si>
    <t>Емельянова Н.В.</t>
  </si>
  <si>
    <t>бухгалтер _______________</t>
  </si>
  <si>
    <t xml:space="preserve">                                         (подпись)</t>
  </si>
  <si>
    <t>(расшифровка подписи)</t>
  </si>
  <si>
    <t xml:space="preserve">                    (подпись)</t>
  </si>
  <si>
    <t>Централизованная 
бухгалтерия</t>
  </si>
  <si>
    <t>МКУ "ЦБО и РО", ОГРН 1133128005240, ИНН 3128096252, КПП 312801001, г.Старый Оскол, ул.Комсомольская,43</t>
  </si>
  <si>
    <t>(наименование, ОГРН, ИНН,
 КПП, местонахождение)</t>
  </si>
  <si>
    <t>Руководитель
(уполномоченное лицо)</t>
  </si>
  <si>
    <t>директор</t>
  </si>
  <si>
    <t>Макарова Н.И.</t>
  </si>
  <si>
    <t>(должность)</t>
  </si>
  <si>
    <t>(подпись)</t>
  </si>
  <si>
    <t>(расшифровка
подписи)</t>
  </si>
  <si>
    <t>Исполнитель</t>
  </si>
  <si>
    <t>(расшифровка 
подписи)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</si>
  <si>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</si>
  <si>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</si>
  <si>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</si>
  <si>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</si>
  <si>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</si>
  <si>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</si>
  <si>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</si>
  <si>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</si>
  <si>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</si>
  <si>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</si>
  <si>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</si>
  <si>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29 января 2021г.</t>
  </si>
  <si>
    <t>Косинова Е.В.</t>
  </si>
  <si>
    <t>вед.специалист</t>
  </si>
  <si>
    <t xml:space="preserve">Юдина Л.В. 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</si>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</sst>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8"/>
      <name val="Arial Cyr"/>
    </font>
    <font>
      <sz val="8"/>
      <color theme="1"/>
      <name val="Calibri"/>
      <family val="2"/>
      <charset val="204"/>
      <scheme val="minor"/>
    </font>
    <font>
      <b/>
      <sz val="9"/>
      <name val="Arial Cyr"/>
      <charset val="204"/>
    </font>
    <font>
      <i/>
      <sz val="9"/>
      <name val="Arial Cyr"/>
      <charset val="204"/>
    </font>
    <font>
      <i/>
      <sz val="8"/>
      <name val="Arial Cyr"/>
      <charset val="204"/>
    </font>
    <font>
      <b/>
      <sz val="8"/>
      <name val="Arial Cyr"/>
      <charset val="204"/>
    </font>
    <font>
      <i/>
      <sz val="12"/>
      <name val="Arial Cyr"/>
      <charset val="204"/>
    </font>
    <font>
      <b/>
      <i/>
      <sz val="8"/>
      <name val="Arial Cyr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indexed="42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6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56">
    <xf numFmtId="0" fontId="0" fillId="0" borderId="0" xfId="0"/>
    <xf numFmtId="0" fontId="3" fillId="0" borderId="0" xfId="1" applyFont="1" applyAlignment="1" applyProtection="1">
      <alignment horizontal="left"/>
    </xf>
    <xf numFmtId="49" fontId="3" fillId="0" borderId="0" xfId="1" applyNumberFormat="1" applyFont="1" applyProtection="1"/>
    <xf numFmtId="49" fontId="4" fillId="0" borderId="0" xfId="1" applyNumberFormat="1" applyFont="1" applyProtection="1"/>
    <xf numFmtId="0" fontId="3" fillId="0" borderId="0" xfId="1" applyFont="1" applyProtection="1"/>
    <xf numFmtId="0" fontId="5" fillId="0" borderId="0" xfId="1" applyFont="1" applyAlignment="1" applyProtection="1">
      <alignment vertical="center"/>
    </xf>
    <xf numFmtId="0" fontId="5" fillId="0" borderId="1" xfId="1" applyFont="1" applyBorder="1" applyAlignment="1" applyProtection="1">
      <alignment vertical="center"/>
    </xf>
    <xf numFmtId="0" fontId="4" fillId="0" borderId="2" xfId="1" applyFont="1" applyBorder="1" applyAlignment="1" applyProtection="1">
      <alignment horizontal="center"/>
    </xf>
    <xf numFmtId="0" fontId="6" fillId="0" borderId="0" xfId="1" applyFont="1" applyAlignment="1" applyProtection="1">
      <alignment horizontal="left"/>
    </xf>
    <xf numFmtId="0" fontId="4" fillId="0" borderId="0" xfId="1" applyFont="1" applyAlignment="1" applyProtection="1">
      <alignment horizontal="right"/>
    </xf>
    <xf numFmtId="49" fontId="4" fillId="0" borderId="3" xfId="1" applyNumberFormat="1" applyFont="1" applyBorder="1" applyAlignment="1" applyProtection="1">
      <alignment horizontal="center"/>
    </xf>
    <xf numFmtId="0" fontId="4" fillId="0" borderId="0" xfId="1" applyNumberFormat="1" applyFont="1" applyFill="1" applyAlignment="1" applyProtection="1">
      <alignment horizontal="right"/>
    </xf>
    <xf numFmtId="14" fontId="4" fillId="0" borderId="5" xfId="1" applyNumberFormat="1" applyFont="1" applyBorder="1" applyAlignment="1" applyProtection="1">
      <alignment horizontal="center"/>
    </xf>
    <xf numFmtId="0" fontId="4" fillId="0" borderId="0" xfId="1" applyFont="1" applyAlignment="1" applyProtection="1">
      <alignment horizontal="left"/>
    </xf>
    <xf numFmtId="0" fontId="4" fillId="0" borderId="0" xfId="1" applyFont="1" applyAlignment="1" applyProtection="1">
      <alignment horizontal="center"/>
    </xf>
    <xf numFmtId="49" fontId="4" fillId="0" borderId="6" xfId="1" applyNumberFormat="1" applyFont="1" applyBorder="1" applyAlignment="1" applyProtection="1">
      <alignment horizontal="center"/>
      <protection locked="0"/>
    </xf>
    <xf numFmtId="0" fontId="7" fillId="0" borderId="0" xfId="1" applyFont="1" applyProtection="1"/>
    <xf numFmtId="49" fontId="4" fillId="0" borderId="5" xfId="1" applyNumberFormat="1" applyFont="1" applyBorder="1" applyAlignment="1" applyProtection="1">
      <alignment horizontal="center"/>
      <protection locked="0"/>
    </xf>
    <xf numFmtId="0" fontId="4" fillId="0" borderId="0" xfId="1" applyNumberFormat="1" applyFont="1" applyFill="1" applyAlignment="1" applyProtection="1">
      <alignment horizontal="left"/>
    </xf>
    <xf numFmtId="49" fontId="4" fillId="0" borderId="0" xfId="1" applyNumberFormat="1" applyFont="1" applyAlignment="1" applyProtection="1">
      <alignment horizontal="right"/>
    </xf>
    <xf numFmtId="0" fontId="4" fillId="0" borderId="0" xfId="1" applyFont="1" applyBorder="1" applyAlignment="1" applyProtection="1"/>
    <xf numFmtId="0" fontId="2" fillId="0" borderId="0" xfId="1" applyBorder="1" applyAlignment="1" applyProtection="1">
      <alignment wrapText="1"/>
    </xf>
    <xf numFmtId="0" fontId="4" fillId="0" borderId="0" xfId="1" applyFont="1" applyAlignment="1" applyProtection="1">
      <alignment horizontal="centerContinuous"/>
    </xf>
    <xf numFmtId="49" fontId="3" fillId="0" borderId="5" xfId="1" applyNumberFormat="1" applyFont="1" applyBorder="1" applyAlignment="1" applyProtection="1">
      <alignment horizontal="center"/>
    </xf>
    <xf numFmtId="0" fontId="4" fillId="0" borderId="8" xfId="1" applyFont="1" applyBorder="1" applyAlignment="1" applyProtection="1">
      <alignment horizontal="center"/>
    </xf>
    <xf numFmtId="49" fontId="8" fillId="0" borderId="0" xfId="2" applyNumberFormat="1" applyFont="1" applyAlignment="1">
      <alignment horizontal="left"/>
    </xf>
    <xf numFmtId="0" fontId="4" fillId="0" borderId="0" xfId="1" applyFont="1" applyProtection="1"/>
    <xf numFmtId="49" fontId="4" fillId="2" borderId="0" xfId="1" applyNumberFormat="1" applyFont="1" applyFill="1" applyProtection="1"/>
    <xf numFmtId="0" fontId="4" fillId="0" borderId="17" xfId="1" applyFont="1" applyBorder="1" applyAlignment="1" applyProtection="1">
      <alignment horizontal="center" vertical="center"/>
    </xf>
    <xf numFmtId="0" fontId="4" fillId="0" borderId="10" xfId="1" applyFont="1" applyBorder="1" applyAlignment="1" applyProtection="1">
      <alignment horizontal="center" vertical="center"/>
    </xf>
    <xf numFmtId="0" fontId="4" fillId="0" borderId="9" xfId="1" applyFont="1" applyBorder="1" applyAlignment="1" applyProtection="1">
      <alignment horizontal="center" vertical="center"/>
    </xf>
    <xf numFmtId="49" fontId="4" fillId="0" borderId="11" xfId="1" applyNumberFormat="1" applyFont="1" applyBorder="1" applyAlignment="1" applyProtection="1">
      <alignment horizontal="center" vertical="center"/>
    </xf>
    <xf numFmtId="49" fontId="4" fillId="0" borderId="18" xfId="1" applyNumberFormat="1" applyFont="1" applyBorder="1" applyAlignment="1" applyProtection="1">
      <alignment horizontal="center" vertical="center"/>
    </xf>
    <xf numFmtId="49" fontId="9" fillId="3" borderId="19" xfId="1" applyNumberFormat="1" applyFont="1" applyFill="1" applyBorder="1" applyAlignment="1" applyProtection="1">
      <alignment horizontal="left" wrapText="1" indent="1"/>
    </xf>
    <xf numFmtId="49" fontId="4" fillId="3" borderId="20" xfId="1" applyNumberFormat="1" applyFont="1" applyFill="1" applyBorder="1" applyAlignment="1" applyProtection="1">
      <alignment horizontal="center"/>
    </xf>
    <xf numFmtId="49" fontId="4" fillId="3" borderId="21" xfId="1" applyNumberFormat="1" applyFont="1" applyFill="1" applyBorder="1" applyAlignment="1" applyProtection="1">
      <alignment horizontal="center"/>
    </xf>
    <xf numFmtId="164" fontId="4" fillId="4" borderId="22" xfId="1" applyNumberFormat="1" applyFont="1" applyFill="1" applyBorder="1" applyAlignment="1" applyProtection="1">
      <alignment horizontal="right" wrapText="1"/>
    </xf>
    <xf numFmtId="164" fontId="4" fillId="4" borderId="23" xfId="1" applyNumberFormat="1" applyFont="1" applyFill="1" applyBorder="1" applyAlignment="1" applyProtection="1">
      <alignment horizontal="right" wrapText="1"/>
    </xf>
    <xf numFmtId="49" fontId="10" fillId="3" borderId="19" xfId="1" applyNumberFormat="1" applyFont="1" applyFill="1" applyBorder="1" applyAlignment="1" applyProtection="1">
      <alignment horizontal="left" wrapText="1"/>
    </xf>
    <xf numFmtId="49" fontId="4" fillId="3" borderId="24" xfId="1" applyNumberFormat="1" applyFont="1" applyFill="1" applyBorder="1" applyAlignment="1" applyProtection="1">
      <alignment horizontal="center"/>
    </xf>
    <xf numFmtId="49" fontId="4" fillId="3" borderId="16" xfId="1" applyNumberFormat="1" applyFont="1" applyFill="1" applyBorder="1" applyAlignment="1" applyProtection="1">
      <alignment horizontal="center"/>
    </xf>
    <xf numFmtId="164" fontId="4" fillId="5" borderId="25" xfId="1" applyNumberFormat="1" applyFont="1" applyFill="1" applyBorder="1" applyAlignment="1" applyProtection="1">
      <alignment horizontal="right"/>
      <protection locked="0"/>
    </xf>
    <xf numFmtId="164" fontId="4" fillId="5" borderId="26" xfId="1" applyNumberFormat="1" applyFont="1" applyFill="1" applyBorder="1" applyAlignment="1" applyProtection="1">
      <alignment horizontal="right"/>
      <protection locked="0"/>
    </xf>
    <xf numFmtId="49" fontId="4" fillId="6" borderId="19" xfId="1" applyNumberFormat="1" applyFont="1" applyFill="1" applyBorder="1" applyAlignment="1" applyProtection="1">
      <alignment horizontal="left" wrapText="1" indent="4"/>
    </xf>
    <xf numFmtId="49" fontId="4" fillId="6" borderId="24" xfId="1" applyNumberFormat="1" applyFont="1" applyFill="1" applyBorder="1" applyAlignment="1" applyProtection="1">
      <alignment horizontal="center"/>
    </xf>
    <xf numFmtId="49" fontId="4" fillId="6" borderId="16" xfId="1" applyNumberFormat="1" applyFont="1" applyFill="1" applyBorder="1" applyAlignment="1" applyProtection="1">
      <alignment horizontal="center"/>
      <protection locked="0"/>
    </xf>
    <xf numFmtId="164" fontId="4" fillId="6" borderId="25" xfId="1" applyNumberFormat="1" applyFont="1" applyFill="1" applyBorder="1" applyAlignment="1" applyProtection="1">
      <alignment horizontal="right"/>
      <protection locked="0"/>
    </xf>
    <xf numFmtId="164" fontId="4" fillId="7" borderId="25" xfId="1" applyNumberFormat="1" applyFont="1" applyFill="1" applyBorder="1" applyAlignment="1" applyProtection="1">
      <alignment horizontal="right"/>
    </xf>
    <xf numFmtId="164" fontId="4" fillId="8" borderId="27" xfId="1" applyNumberFormat="1" applyFont="1" applyFill="1" applyBorder="1" applyAlignment="1" applyProtection="1">
      <alignment horizontal="right" wrapText="1"/>
    </xf>
    <xf numFmtId="0" fontId="4" fillId="6" borderId="0" xfId="1" applyFont="1" applyFill="1" applyProtection="1"/>
    <xf numFmtId="49" fontId="10" fillId="0" borderId="19" xfId="1" applyNumberFormat="1" applyFont="1" applyFill="1" applyBorder="1" applyAlignment="1" applyProtection="1">
      <alignment horizontal="left" wrapText="1"/>
      <protection locked="0"/>
    </xf>
    <xf numFmtId="49" fontId="4" fillId="0" borderId="24" xfId="1" applyNumberFormat="1" applyFont="1" applyFill="1" applyBorder="1" applyAlignment="1" applyProtection="1">
      <alignment horizontal="center"/>
      <protection locked="0"/>
    </xf>
    <xf numFmtId="49" fontId="4" fillId="0" borderId="16" xfId="1" applyNumberFormat="1" applyFont="1" applyFill="1" applyBorder="1" applyAlignment="1" applyProtection="1">
      <alignment horizontal="center"/>
      <protection locked="0"/>
    </xf>
    <xf numFmtId="164" fontId="4" fillId="0" borderId="25" xfId="1" applyNumberFormat="1" applyFont="1" applyFill="1" applyBorder="1" applyAlignment="1" applyProtection="1">
      <alignment horizontal="right"/>
      <protection locked="0"/>
    </xf>
    <xf numFmtId="164" fontId="4" fillId="3" borderId="17" xfId="1" applyNumberFormat="1" applyFont="1" applyFill="1" applyBorder="1" applyAlignment="1" applyProtection="1">
      <alignment horizontal="right"/>
    </xf>
    <xf numFmtId="164" fontId="4" fillId="9" borderId="27" xfId="1" applyNumberFormat="1" applyFont="1" applyFill="1" applyBorder="1" applyAlignment="1" applyProtection="1">
      <alignment horizontal="right" wrapText="1"/>
    </xf>
    <xf numFmtId="164" fontId="4" fillId="10" borderId="25" xfId="1" applyNumberFormat="1" applyFont="1" applyFill="1" applyBorder="1" applyAlignment="1" applyProtection="1">
      <alignment horizontal="right" wrapText="1"/>
    </xf>
    <xf numFmtId="164" fontId="4" fillId="10" borderId="26" xfId="1" applyNumberFormat="1" applyFont="1" applyFill="1" applyBorder="1" applyAlignment="1" applyProtection="1">
      <alignment horizontal="right" wrapText="1"/>
    </xf>
    <xf numFmtId="49" fontId="4" fillId="6" borderId="28" xfId="1" applyNumberFormat="1" applyFont="1" applyFill="1" applyBorder="1" applyAlignment="1" applyProtection="1">
      <alignment horizontal="center"/>
    </xf>
    <xf numFmtId="49" fontId="4" fillId="6" borderId="13" xfId="1" applyNumberFormat="1" applyFont="1" applyFill="1" applyBorder="1" applyAlignment="1" applyProtection="1">
      <alignment horizontal="center"/>
      <protection locked="0"/>
    </xf>
    <xf numFmtId="164" fontId="4" fillId="6" borderId="12" xfId="1" applyNumberFormat="1" applyFont="1" applyFill="1" applyBorder="1" applyAlignment="1" applyProtection="1">
      <alignment horizontal="right"/>
      <protection locked="0"/>
    </xf>
    <xf numFmtId="164" fontId="4" fillId="7" borderId="1" xfId="1" applyNumberFormat="1" applyFont="1" applyFill="1" applyBorder="1" applyAlignment="1" applyProtection="1">
      <alignment horizontal="right"/>
    </xf>
    <xf numFmtId="164" fontId="4" fillId="8" borderId="29" xfId="1" applyNumberFormat="1" applyFont="1" applyFill="1" applyBorder="1" applyAlignment="1" applyProtection="1">
      <alignment horizontal="right" wrapText="1"/>
    </xf>
    <xf numFmtId="0" fontId="11" fillId="0" borderId="19" xfId="1" applyFont="1" applyFill="1" applyBorder="1" applyAlignment="1" applyProtection="1">
      <alignment horizontal="left" wrapText="1" indent="4"/>
      <protection locked="0"/>
    </xf>
    <xf numFmtId="49" fontId="4" fillId="0" borderId="30" xfId="1" applyNumberFormat="1" applyFont="1" applyFill="1" applyBorder="1" applyAlignment="1" applyProtection="1">
      <alignment horizontal="center"/>
      <protection locked="0"/>
    </xf>
    <xf numFmtId="49" fontId="4" fillId="0" borderId="18" xfId="1" applyNumberFormat="1" applyFont="1" applyFill="1" applyBorder="1" applyAlignment="1" applyProtection="1">
      <alignment horizontal="center"/>
      <protection locked="0"/>
    </xf>
    <xf numFmtId="164" fontId="4" fillId="0" borderId="2" xfId="1" applyNumberFormat="1" applyFont="1" applyFill="1" applyBorder="1" applyAlignment="1" applyProtection="1">
      <alignment horizontal="right"/>
      <protection locked="0"/>
    </xf>
    <xf numFmtId="164" fontId="4" fillId="3" borderId="31" xfId="1" applyNumberFormat="1" applyFont="1" applyFill="1" applyBorder="1" applyAlignment="1" applyProtection="1">
      <alignment horizontal="right"/>
    </xf>
    <xf numFmtId="164" fontId="4" fillId="9" borderId="32" xfId="1" applyNumberFormat="1" applyFont="1" applyFill="1" applyBorder="1" applyAlignment="1" applyProtection="1">
      <alignment horizontal="right" wrapText="1"/>
    </xf>
    <xf numFmtId="0" fontId="10" fillId="0" borderId="0" xfId="1" applyFont="1" applyBorder="1" applyAlignment="1" applyProtection="1">
      <alignment horizontal="left" wrapText="1"/>
    </xf>
    <xf numFmtId="49" fontId="4" fillId="0" borderId="0" xfId="1" applyNumberFormat="1" applyFont="1" applyBorder="1" applyAlignment="1" applyProtection="1">
      <alignment horizontal="center"/>
    </xf>
    <xf numFmtId="49" fontId="4" fillId="0" borderId="0" xfId="1" applyNumberFormat="1" applyFont="1" applyAlignment="1" applyProtection="1">
      <alignment horizontal="center"/>
    </xf>
    <xf numFmtId="49" fontId="2" fillId="0" borderId="0" xfId="1" applyNumberFormat="1" applyFont="1" applyFill="1" applyAlignment="1" applyProtection="1">
      <alignment horizontal="center"/>
    </xf>
    <xf numFmtId="0" fontId="10" fillId="0" borderId="4" xfId="1" applyFont="1" applyBorder="1" applyAlignment="1" applyProtection="1">
      <alignment horizontal="left" wrapText="1"/>
    </xf>
    <xf numFmtId="49" fontId="4" fillId="0" borderId="4" xfId="1" applyNumberFormat="1" applyFont="1" applyBorder="1" applyAlignment="1" applyProtection="1">
      <alignment horizontal="center"/>
    </xf>
    <xf numFmtId="49" fontId="2" fillId="0" borderId="4" xfId="1" applyNumberFormat="1" applyFont="1" applyFill="1" applyBorder="1" applyAlignment="1" applyProtection="1">
      <alignment horizontal="center"/>
    </xf>
    <xf numFmtId="49" fontId="10" fillId="3" borderId="33" xfId="1" applyNumberFormat="1" applyFont="1" applyFill="1" applyBorder="1" applyAlignment="1" applyProtection="1">
      <alignment horizontal="left" wrapText="1"/>
    </xf>
    <xf numFmtId="49" fontId="4" fillId="3" borderId="34" xfId="1" applyNumberFormat="1" applyFont="1" applyFill="1" applyBorder="1" applyAlignment="1" applyProtection="1">
      <alignment horizontal="center"/>
    </xf>
    <xf numFmtId="49" fontId="4" fillId="3" borderId="35" xfId="1" applyNumberFormat="1" applyFont="1" applyFill="1" applyBorder="1" applyAlignment="1" applyProtection="1">
      <alignment horizontal="center"/>
    </xf>
    <xf numFmtId="164" fontId="4" fillId="10" borderId="22" xfId="1" applyNumberFormat="1" applyFont="1" applyFill="1" applyBorder="1" applyAlignment="1" applyProtection="1">
      <alignment horizontal="right" wrapText="1"/>
    </xf>
    <xf numFmtId="164" fontId="4" fillId="10" borderId="23" xfId="1" applyNumberFormat="1" applyFont="1" applyFill="1" applyBorder="1" applyAlignment="1" applyProtection="1">
      <alignment horizontal="right" wrapText="1"/>
    </xf>
    <xf numFmtId="49" fontId="4" fillId="6" borderId="33" xfId="1" applyNumberFormat="1" applyFont="1" applyFill="1" applyBorder="1" applyAlignment="1" applyProtection="1">
      <alignment horizontal="left" wrapText="1" indent="4"/>
    </xf>
    <xf numFmtId="49" fontId="4" fillId="6" borderId="25" xfId="1" applyNumberFormat="1" applyFont="1" applyFill="1" applyBorder="1" applyAlignment="1" applyProtection="1">
      <alignment horizontal="center"/>
      <protection locked="0"/>
    </xf>
    <xf numFmtId="164" fontId="4" fillId="8" borderId="26" xfId="1" applyNumberFormat="1" applyFont="1" applyFill="1" applyBorder="1" applyAlignment="1" applyProtection="1">
      <alignment horizontal="right" wrapText="1"/>
    </xf>
    <xf numFmtId="49" fontId="10" fillId="0" borderId="33" xfId="1" applyNumberFormat="1" applyFont="1" applyFill="1" applyBorder="1" applyAlignment="1" applyProtection="1">
      <alignment horizontal="left" wrapText="1"/>
      <protection locked="0"/>
    </xf>
    <xf numFmtId="49" fontId="4" fillId="0" borderId="28" xfId="1" applyNumberFormat="1" applyFont="1" applyFill="1" applyBorder="1" applyAlignment="1" applyProtection="1">
      <alignment horizontal="center"/>
      <protection locked="0"/>
    </xf>
    <xf numFmtId="49" fontId="4" fillId="0" borderId="13" xfId="1" applyNumberFormat="1" applyFont="1" applyFill="1" applyBorder="1" applyAlignment="1" applyProtection="1">
      <alignment horizontal="center"/>
      <protection locked="0"/>
    </xf>
    <xf numFmtId="164" fontId="4" fillId="9" borderId="26" xfId="1" applyNumberFormat="1" applyFont="1" applyFill="1" applyBorder="1" applyAlignment="1" applyProtection="1">
      <alignment horizontal="right" wrapText="1"/>
    </xf>
    <xf numFmtId="49" fontId="4" fillId="3" borderId="36" xfId="1" applyNumberFormat="1" applyFont="1" applyFill="1" applyBorder="1" applyAlignment="1" applyProtection="1">
      <alignment horizontal="center"/>
    </xf>
    <xf numFmtId="49" fontId="4" fillId="3" borderId="10" xfId="1" applyNumberFormat="1" applyFont="1" applyFill="1" applyBorder="1" applyAlignment="1" applyProtection="1">
      <alignment horizontal="center"/>
    </xf>
    <xf numFmtId="49" fontId="4" fillId="0" borderId="25" xfId="1" applyNumberFormat="1" applyFont="1" applyFill="1" applyBorder="1" applyAlignment="1" applyProtection="1">
      <alignment horizontal="center"/>
      <protection locked="0"/>
    </xf>
    <xf numFmtId="49" fontId="4" fillId="3" borderId="37" xfId="1" applyNumberFormat="1" applyFont="1" applyFill="1" applyBorder="1" applyAlignment="1" applyProtection="1">
      <alignment horizontal="center"/>
    </xf>
    <xf numFmtId="49" fontId="4" fillId="6" borderId="38" xfId="1" applyNumberFormat="1" applyFont="1" applyFill="1" applyBorder="1" applyAlignment="1" applyProtection="1">
      <alignment horizontal="left" wrapText="1" indent="4"/>
    </xf>
    <xf numFmtId="49" fontId="4" fillId="6" borderId="36" xfId="1" applyNumberFormat="1" applyFont="1" applyFill="1" applyBorder="1" applyAlignment="1" applyProtection="1">
      <alignment horizontal="center"/>
    </xf>
    <xf numFmtId="49" fontId="4" fillId="6" borderId="11" xfId="1" applyNumberFormat="1" applyFont="1" applyFill="1" applyBorder="1" applyAlignment="1" applyProtection="1">
      <alignment horizontal="center"/>
      <protection locked="0"/>
    </xf>
    <xf numFmtId="49" fontId="10" fillId="0" borderId="38" xfId="1" applyNumberFormat="1" applyFont="1" applyFill="1" applyBorder="1" applyAlignment="1" applyProtection="1">
      <alignment horizontal="left" wrapText="1"/>
      <protection locked="0"/>
    </xf>
    <xf numFmtId="49" fontId="4" fillId="0" borderId="36" xfId="1" applyNumberFormat="1" applyFont="1" applyFill="1" applyBorder="1" applyAlignment="1" applyProtection="1">
      <alignment horizontal="center"/>
      <protection locked="0"/>
    </xf>
    <xf numFmtId="49" fontId="4" fillId="0" borderId="11" xfId="1" applyNumberFormat="1" applyFont="1" applyFill="1" applyBorder="1" applyAlignment="1" applyProtection="1">
      <alignment horizontal="center"/>
      <protection locked="0"/>
    </xf>
    <xf numFmtId="49" fontId="4" fillId="6" borderId="37" xfId="1" applyNumberFormat="1" applyFont="1" applyFill="1" applyBorder="1" applyAlignment="1" applyProtection="1">
      <alignment horizontal="center"/>
      <protection locked="0"/>
    </xf>
    <xf numFmtId="49" fontId="4" fillId="0" borderId="37" xfId="1" applyNumberFormat="1" applyFont="1" applyFill="1" applyBorder="1" applyAlignment="1" applyProtection="1">
      <alignment horizontal="left" wrapText="1" indent="4"/>
    </xf>
    <xf numFmtId="49" fontId="4" fillId="0" borderId="24" xfId="1" applyNumberFormat="1" applyFont="1" applyFill="1" applyBorder="1" applyAlignment="1" applyProtection="1">
      <alignment horizontal="center"/>
    </xf>
    <xf numFmtId="49" fontId="4" fillId="0" borderId="25" xfId="1" applyNumberFormat="1" applyFont="1" applyFill="1" applyBorder="1" applyAlignment="1" applyProtection="1">
      <alignment horizontal="center"/>
    </xf>
    <xf numFmtId="164" fontId="4" fillId="0" borderId="25" xfId="1" applyNumberFormat="1" applyFont="1" applyFill="1" applyBorder="1" applyAlignment="1" applyProtection="1">
      <alignment horizontal="right"/>
    </xf>
    <xf numFmtId="164" fontId="4" fillId="4" borderId="25" xfId="1" applyNumberFormat="1" applyFont="1" applyFill="1" applyBorder="1" applyAlignment="1" applyProtection="1">
      <alignment horizontal="right"/>
    </xf>
    <xf numFmtId="164" fontId="4" fillId="4" borderId="26" xfId="1" applyNumberFormat="1" applyFont="1" applyFill="1" applyBorder="1" applyAlignment="1" applyProtection="1">
      <alignment horizontal="right"/>
    </xf>
    <xf numFmtId="49" fontId="4" fillId="6" borderId="39" xfId="1" applyNumberFormat="1" applyFont="1" applyFill="1" applyBorder="1" applyAlignment="1" applyProtection="1">
      <alignment horizontal="left" wrapText="1" indent="4"/>
    </xf>
    <xf numFmtId="164" fontId="4" fillId="8" borderId="27" xfId="1" applyNumberFormat="1" applyFont="1" applyFill="1" applyBorder="1" applyAlignment="1" applyProtection="1">
      <alignment horizontal="right"/>
    </xf>
    <xf numFmtId="49" fontId="4" fillId="0" borderId="19" xfId="1" applyNumberFormat="1" applyFont="1" applyFill="1" applyBorder="1" applyAlignment="1" applyProtection="1">
      <alignment horizontal="left" wrapText="1" indent="4"/>
    </xf>
    <xf numFmtId="164" fontId="4" fillId="9" borderId="27" xfId="1" applyNumberFormat="1" applyFont="1" applyFill="1" applyBorder="1" applyAlignment="1" applyProtection="1">
      <alignment horizontal="right"/>
    </xf>
    <xf numFmtId="49" fontId="4" fillId="6" borderId="40" xfId="1" applyNumberFormat="1" applyFont="1" applyFill="1" applyBorder="1" applyAlignment="1" applyProtection="1">
      <alignment horizontal="center"/>
    </xf>
    <xf numFmtId="164" fontId="4" fillId="6" borderId="15" xfId="1" applyNumberFormat="1" applyFont="1" applyFill="1" applyBorder="1" applyAlignment="1" applyProtection="1">
      <alignment horizontal="right"/>
      <protection locked="0"/>
    </xf>
    <xf numFmtId="164" fontId="4" fillId="7" borderId="15" xfId="1" applyNumberFormat="1" applyFont="1" applyFill="1" applyBorder="1" applyAlignment="1" applyProtection="1">
      <alignment horizontal="right"/>
    </xf>
    <xf numFmtId="49" fontId="10" fillId="3" borderId="0" xfId="1" applyNumberFormat="1" applyFont="1" applyFill="1" applyBorder="1" applyAlignment="1" applyProtection="1">
      <alignment horizontal="left" wrapText="1"/>
    </xf>
    <xf numFmtId="49" fontId="4" fillId="3" borderId="13" xfId="1" applyNumberFormat="1" applyFont="1" applyFill="1" applyBorder="1" applyAlignment="1" applyProtection="1">
      <alignment horizontal="center"/>
    </xf>
    <xf numFmtId="164" fontId="4" fillId="7" borderId="16" xfId="1" applyNumberFormat="1" applyFont="1" applyFill="1" applyBorder="1" applyAlignment="1" applyProtection="1">
      <alignment horizontal="right"/>
    </xf>
    <xf numFmtId="49" fontId="4" fillId="3" borderId="40" xfId="1" applyNumberFormat="1" applyFont="1" applyFill="1" applyBorder="1" applyAlignment="1" applyProtection="1">
      <alignment horizontal="center"/>
    </xf>
    <xf numFmtId="164" fontId="4" fillId="10" borderId="15" xfId="1" applyNumberFormat="1" applyFont="1" applyFill="1" applyBorder="1" applyAlignment="1" applyProtection="1">
      <alignment horizontal="right" wrapText="1"/>
    </xf>
    <xf numFmtId="164" fontId="4" fillId="10" borderId="27" xfId="1" applyNumberFormat="1" applyFont="1" applyFill="1" applyBorder="1" applyAlignment="1" applyProtection="1">
      <alignment horizontal="right" wrapText="1"/>
    </xf>
    <xf numFmtId="49" fontId="4" fillId="0" borderId="37" xfId="1" applyNumberFormat="1" applyFont="1" applyFill="1" applyBorder="1" applyAlignment="1" applyProtection="1">
      <alignment horizontal="center"/>
    </xf>
    <xf numFmtId="164" fontId="4" fillId="9" borderId="26" xfId="1" applyNumberFormat="1" applyFont="1" applyFill="1" applyBorder="1" applyAlignment="1" applyProtection="1">
      <alignment horizontal="right"/>
    </xf>
    <xf numFmtId="49" fontId="4" fillId="3" borderId="19" xfId="1" applyNumberFormat="1" applyFont="1" applyFill="1" applyBorder="1" applyAlignment="1" applyProtection="1">
      <alignment horizontal="left" wrapText="1" indent="4"/>
    </xf>
    <xf numFmtId="164" fontId="4" fillId="8" borderId="26" xfId="1" applyNumberFormat="1" applyFont="1" applyFill="1" applyBorder="1" applyAlignment="1" applyProtection="1">
      <alignment horizontal="right"/>
    </xf>
    <xf numFmtId="0" fontId="4" fillId="0" borderId="19" xfId="1" applyFont="1" applyFill="1" applyBorder="1" applyAlignment="1" applyProtection="1">
      <alignment horizontal="left" wrapText="1" indent="4"/>
      <protection locked="0"/>
    </xf>
    <xf numFmtId="164" fontId="4" fillId="9" borderId="32" xfId="1" applyNumberFormat="1" applyFont="1" applyFill="1" applyBorder="1" applyAlignment="1" applyProtection="1">
      <alignment horizontal="right"/>
    </xf>
    <xf numFmtId="49" fontId="4" fillId="3" borderId="22" xfId="1" applyNumberFormat="1" applyFont="1" applyFill="1" applyBorder="1" applyAlignment="1" applyProtection="1">
      <alignment horizontal="center"/>
    </xf>
    <xf numFmtId="164" fontId="4" fillId="6" borderId="15" xfId="1" applyNumberFormat="1" applyFont="1" applyFill="1" applyBorder="1" applyAlignment="1" applyProtection="1">
      <alignment horizontal="right" wrapText="1"/>
      <protection locked="0"/>
    </xf>
    <xf numFmtId="164" fontId="4" fillId="7" borderId="15" xfId="1" applyNumberFormat="1" applyFont="1" applyFill="1" applyBorder="1" applyAlignment="1" applyProtection="1">
      <alignment horizontal="right" wrapText="1"/>
    </xf>
    <xf numFmtId="49" fontId="4" fillId="0" borderId="0" xfId="1" applyNumberFormat="1" applyFont="1" applyFill="1" applyBorder="1" applyAlignment="1" applyProtection="1">
      <alignment horizontal="left" wrapText="1" indent="4"/>
      <protection locked="0"/>
    </xf>
    <xf numFmtId="164" fontId="4" fillId="0" borderId="25" xfId="1" applyNumberFormat="1" applyFont="1" applyFill="1" applyBorder="1" applyAlignment="1" applyProtection="1">
      <alignment horizontal="right" wrapText="1"/>
      <protection locked="0"/>
    </xf>
    <xf numFmtId="49" fontId="10" fillId="3" borderId="39" xfId="1" applyNumberFormat="1" applyFont="1" applyFill="1" applyBorder="1" applyAlignment="1" applyProtection="1">
      <alignment horizontal="left" wrapText="1"/>
    </xf>
    <xf numFmtId="164" fontId="4" fillId="5" borderId="25" xfId="1" applyNumberFormat="1" applyFont="1" applyFill="1" applyBorder="1" applyAlignment="1" applyProtection="1">
      <alignment horizontal="right" wrapText="1"/>
      <protection locked="0"/>
    </xf>
    <xf numFmtId="164" fontId="4" fillId="5" borderId="26" xfId="1" applyNumberFormat="1" applyFont="1" applyFill="1" applyBorder="1" applyAlignment="1" applyProtection="1">
      <alignment horizontal="right" wrapText="1"/>
      <protection locked="0"/>
    </xf>
    <xf numFmtId="164" fontId="4" fillId="6" borderId="25" xfId="1" applyNumberFormat="1" applyFont="1" applyFill="1" applyBorder="1" applyAlignment="1" applyProtection="1">
      <alignment horizontal="right" wrapText="1"/>
      <protection locked="0"/>
    </xf>
    <xf numFmtId="164" fontId="4" fillId="7" borderId="25" xfId="1" applyNumberFormat="1" applyFont="1" applyFill="1" applyBorder="1" applyAlignment="1" applyProtection="1">
      <alignment horizontal="right" wrapText="1"/>
    </xf>
    <xf numFmtId="49" fontId="10" fillId="0" borderId="39" xfId="1" applyNumberFormat="1" applyFont="1" applyFill="1" applyBorder="1" applyAlignment="1" applyProtection="1">
      <alignment horizontal="left" wrapText="1"/>
      <protection locked="0"/>
    </xf>
    <xf numFmtId="49" fontId="10" fillId="0" borderId="0" xfId="1" applyNumberFormat="1" applyFont="1" applyFill="1" applyBorder="1" applyAlignment="1" applyProtection="1">
      <alignment horizontal="left" wrapText="1"/>
      <protection locked="0"/>
    </xf>
    <xf numFmtId="49" fontId="12" fillId="3" borderId="39" xfId="1" applyNumberFormat="1" applyFont="1" applyFill="1" applyBorder="1" applyAlignment="1" applyProtection="1">
      <alignment horizontal="left" wrapText="1"/>
    </xf>
    <xf numFmtId="164" fontId="4" fillId="4" borderId="25" xfId="1" applyNumberFormat="1" applyFont="1" applyFill="1" applyBorder="1" applyAlignment="1" applyProtection="1">
      <alignment horizontal="right" wrapText="1"/>
    </xf>
    <xf numFmtId="164" fontId="4" fillId="4" borderId="26" xfId="1" applyNumberFormat="1" applyFont="1" applyFill="1" applyBorder="1" applyAlignment="1" applyProtection="1">
      <alignment horizontal="right" wrapText="1"/>
    </xf>
    <xf numFmtId="49" fontId="10" fillId="3" borderId="41" xfId="1" applyNumberFormat="1" applyFont="1" applyFill="1" applyBorder="1" applyAlignment="1" applyProtection="1">
      <alignment horizontal="left" wrapText="1"/>
    </xf>
    <xf numFmtId="164" fontId="4" fillId="11" borderId="37" xfId="1" applyNumberFormat="1" applyFont="1" applyFill="1" applyBorder="1" applyAlignment="1" applyProtection="1">
      <alignment horizontal="right" wrapText="1"/>
    </xf>
    <xf numFmtId="49" fontId="12" fillId="3" borderId="19" xfId="1" applyNumberFormat="1" applyFont="1" applyFill="1" applyBorder="1" applyAlignment="1" applyProtection="1">
      <alignment horizontal="left" wrapText="1"/>
    </xf>
    <xf numFmtId="164" fontId="4" fillId="4" borderId="15" xfId="1" applyNumberFormat="1" applyFont="1" applyFill="1" applyBorder="1" applyAlignment="1" applyProtection="1">
      <alignment horizontal="right" wrapText="1"/>
    </xf>
    <xf numFmtId="164" fontId="4" fillId="4" borderId="27" xfId="1" applyNumberFormat="1" applyFont="1" applyFill="1" applyBorder="1" applyAlignment="1" applyProtection="1">
      <alignment horizontal="right" wrapText="1"/>
    </xf>
    <xf numFmtId="164" fontId="4" fillId="10" borderId="37" xfId="1" applyNumberFormat="1" applyFont="1" applyFill="1" applyBorder="1" applyAlignment="1" applyProtection="1">
      <alignment horizontal="right" wrapText="1"/>
    </xf>
    <xf numFmtId="164" fontId="4" fillId="0" borderId="15" xfId="1" applyNumberFormat="1" applyFont="1" applyFill="1" applyBorder="1" applyAlignment="1" applyProtection="1">
      <alignment horizontal="right" wrapText="1"/>
      <protection locked="0"/>
    </xf>
    <xf numFmtId="164" fontId="4" fillId="0" borderId="16" xfId="1" applyNumberFormat="1" applyFont="1" applyFill="1" applyBorder="1" applyAlignment="1" applyProtection="1">
      <alignment horizontal="right" wrapText="1"/>
      <protection locked="0"/>
    </xf>
    <xf numFmtId="164" fontId="4" fillId="0" borderId="37" xfId="1" applyNumberFormat="1" applyFont="1" applyFill="1" applyBorder="1" applyAlignment="1" applyProtection="1">
      <alignment horizontal="right" wrapText="1"/>
      <protection locked="0"/>
    </xf>
    <xf numFmtId="164" fontId="4" fillId="10" borderId="16" xfId="1" applyNumberFormat="1" applyFont="1" applyFill="1" applyBorder="1" applyAlignment="1" applyProtection="1">
      <alignment horizontal="right" wrapText="1"/>
    </xf>
    <xf numFmtId="164" fontId="4" fillId="12" borderId="27" xfId="1" applyNumberFormat="1" applyFont="1" applyFill="1" applyBorder="1" applyAlignment="1" applyProtection="1">
      <alignment horizontal="right" wrapText="1"/>
      <protection locked="0"/>
    </xf>
    <xf numFmtId="0" fontId="10" fillId="0" borderId="0" xfId="1" applyFont="1" applyFill="1" applyBorder="1" applyAlignment="1" applyProtection="1">
      <alignment horizontal="left" wrapText="1"/>
      <protection locked="0"/>
    </xf>
    <xf numFmtId="164" fontId="4" fillId="0" borderId="2" xfId="1" applyNumberFormat="1" applyFont="1" applyFill="1" applyBorder="1" applyAlignment="1" applyProtection="1">
      <alignment horizontal="right" wrapText="1"/>
      <protection locked="0"/>
    </xf>
    <xf numFmtId="0" fontId="4" fillId="0" borderId="4" xfId="1" applyFont="1" applyBorder="1" applyAlignment="1" applyProtection="1">
      <alignment horizontal="left" wrapText="1"/>
    </xf>
    <xf numFmtId="49" fontId="4" fillId="3" borderId="39" xfId="1" applyNumberFormat="1" applyFont="1" applyFill="1" applyBorder="1" applyAlignment="1" applyProtection="1">
      <alignment horizontal="left" wrapText="1" indent="4"/>
    </xf>
    <xf numFmtId="164" fontId="4" fillId="0" borderId="22" xfId="1" applyNumberFormat="1" applyFont="1" applyFill="1" applyBorder="1" applyAlignment="1" applyProtection="1">
      <alignment horizontal="right" wrapText="1"/>
      <protection locked="0"/>
    </xf>
    <xf numFmtId="164" fontId="4" fillId="12" borderId="23" xfId="1" applyNumberFormat="1" applyFont="1" applyFill="1" applyBorder="1" applyAlignment="1" applyProtection="1">
      <alignment horizontal="right" wrapText="1"/>
      <protection locked="0"/>
    </xf>
    <xf numFmtId="49" fontId="10" fillId="3" borderId="42" xfId="1" applyNumberFormat="1" applyFont="1" applyFill="1" applyBorder="1" applyAlignment="1" applyProtection="1">
      <alignment horizontal="left" wrapText="1"/>
    </xf>
    <xf numFmtId="49" fontId="4" fillId="3" borderId="25" xfId="1" applyNumberFormat="1" applyFont="1" applyFill="1" applyBorder="1" applyAlignment="1" applyProtection="1">
      <alignment horizontal="center"/>
    </xf>
    <xf numFmtId="49" fontId="4" fillId="3" borderId="42" xfId="1" applyNumberFormat="1" applyFont="1" applyFill="1" applyBorder="1" applyAlignment="1" applyProtection="1">
      <alignment horizontal="left" wrapText="1" indent="4"/>
    </xf>
    <xf numFmtId="49" fontId="4" fillId="3" borderId="15" xfId="1" applyNumberFormat="1" applyFont="1" applyFill="1" applyBorder="1" applyAlignment="1" applyProtection="1">
      <alignment horizontal="center"/>
    </xf>
    <xf numFmtId="164" fontId="4" fillId="5" borderId="15" xfId="1" applyNumberFormat="1" applyFont="1" applyFill="1" applyBorder="1" applyAlignment="1" applyProtection="1">
      <alignment horizontal="right" wrapText="1"/>
    </xf>
    <xf numFmtId="164" fontId="4" fillId="5" borderId="27" xfId="1" applyNumberFormat="1" applyFont="1" applyFill="1" applyBorder="1" applyAlignment="1" applyProtection="1">
      <alignment horizontal="right" wrapText="1"/>
    </xf>
    <xf numFmtId="49" fontId="9" fillId="3" borderId="19" xfId="1" applyNumberFormat="1" applyFont="1" applyFill="1" applyBorder="1" applyAlignment="1" applyProtection="1">
      <alignment horizontal="left" wrapText="1"/>
    </xf>
    <xf numFmtId="164" fontId="4" fillId="4" borderId="37" xfId="1" applyNumberFormat="1" applyFont="1" applyFill="1" applyBorder="1" applyAlignment="1" applyProtection="1">
      <alignment horizontal="right" wrapText="1"/>
    </xf>
    <xf numFmtId="164" fontId="4" fillId="13" borderId="10" xfId="1" applyNumberFormat="1" applyFont="1" applyFill="1" applyBorder="1" applyAlignment="1" applyProtection="1">
      <alignment horizontal="right" wrapText="1"/>
    </xf>
    <xf numFmtId="164" fontId="4" fillId="13" borderId="43" xfId="1" applyNumberFormat="1" applyFont="1" applyFill="1" applyBorder="1" applyAlignment="1" applyProtection="1">
      <alignment horizontal="right" wrapText="1"/>
    </xf>
    <xf numFmtId="164" fontId="4" fillId="0" borderId="17" xfId="1" applyNumberFormat="1" applyFont="1" applyFill="1" applyBorder="1" applyAlignment="1" applyProtection="1">
      <alignment horizontal="right" wrapText="1"/>
      <protection locked="0"/>
    </xf>
    <xf numFmtId="164" fontId="4" fillId="10" borderId="4" xfId="1" applyNumberFormat="1" applyFont="1" applyFill="1" applyBorder="1" applyAlignment="1" applyProtection="1">
      <alignment horizontal="right" wrapText="1"/>
    </xf>
    <xf numFmtId="164" fontId="4" fillId="0" borderId="4" xfId="1" applyNumberFormat="1" applyFont="1" applyFill="1" applyBorder="1" applyAlignment="1" applyProtection="1">
      <alignment horizontal="right" wrapText="1"/>
      <protection locked="0"/>
    </xf>
    <xf numFmtId="164" fontId="4" fillId="10" borderId="7" xfId="1" applyNumberFormat="1" applyFont="1" applyFill="1" applyBorder="1" applyAlignment="1" applyProtection="1">
      <alignment horizontal="right" wrapText="1"/>
    </xf>
    <xf numFmtId="49" fontId="4" fillId="3" borderId="30" xfId="1" applyNumberFormat="1" applyFont="1" applyFill="1" applyBorder="1" applyAlignment="1" applyProtection="1">
      <alignment horizontal="center"/>
    </xf>
    <xf numFmtId="49" fontId="4" fillId="3" borderId="18" xfId="1" applyNumberFormat="1" applyFont="1" applyFill="1" applyBorder="1" applyAlignment="1" applyProtection="1">
      <alignment horizontal="center"/>
    </xf>
    <xf numFmtId="164" fontId="4" fillId="0" borderId="44" xfId="1" applyNumberFormat="1" applyFont="1" applyFill="1" applyBorder="1" applyAlignment="1" applyProtection="1">
      <alignment horizontal="right" wrapText="1"/>
      <protection locked="0"/>
    </xf>
    <xf numFmtId="0" fontId="4" fillId="0" borderId="0" xfId="1" applyFont="1" applyFill="1" applyProtection="1"/>
    <xf numFmtId="164" fontId="4" fillId="10" borderId="45" xfId="1" applyNumberFormat="1" applyFont="1" applyFill="1" applyBorder="1" applyAlignment="1" applyProtection="1">
      <alignment horizontal="right" wrapText="1"/>
    </xf>
    <xf numFmtId="164" fontId="4" fillId="0" borderId="7" xfId="1" applyNumberFormat="1" applyFont="1" applyFill="1" applyBorder="1" applyAlignment="1" applyProtection="1">
      <alignment horizontal="right" wrapText="1"/>
      <protection locked="0"/>
    </xf>
    <xf numFmtId="164" fontId="4" fillId="10" borderId="9" xfId="1" applyNumberFormat="1" applyFont="1" applyFill="1" applyBorder="1" applyAlignment="1" applyProtection="1">
      <alignment horizontal="right" wrapText="1"/>
    </xf>
    <xf numFmtId="164" fontId="4" fillId="10" borderId="46" xfId="1" applyNumberFormat="1" applyFont="1" applyFill="1" applyBorder="1" applyAlignment="1" applyProtection="1">
      <alignment horizontal="right" wrapText="1"/>
    </xf>
    <xf numFmtId="164" fontId="4" fillId="10" borderId="43" xfId="1" applyNumberFormat="1" applyFont="1" applyFill="1" applyBorder="1" applyAlignment="1" applyProtection="1">
      <alignment horizontal="right" wrapText="1"/>
    </xf>
    <xf numFmtId="49" fontId="4" fillId="3" borderId="47" xfId="1" applyNumberFormat="1" applyFont="1" applyFill="1" applyBorder="1" applyAlignment="1" applyProtection="1">
      <alignment horizontal="left" wrapText="1" indent="4"/>
    </xf>
    <xf numFmtId="49" fontId="4" fillId="3" borderId="48" xfId="1" applyNumberFormat="1" applyFont="1" applyFill="1" applyBorder="1" applyAlignment="1" applyProtection="1">
      <alignment horizontal="center"/>
    </xf>
    <xf numFmtId="164" fontId="4" fillId="0" borderId="9" xfId="1" applyNumberFormat="1" applyFont="1" applyFill="1" applyBorder="1" applyAlignment="1" applyProtection="1">
      <alignment horizontal="right" wrapText="1"/>
      <protection locked="0"/>
    </xf>
    <xf numFmtId="164" fontId="4" fillId="0" borderId="46" xfId="1" applyNumberFormat="1" applyFont="1" applyFill="1" applyBorder="1" applyAlignment="1" applyProtection="1">
      <alignment horizontal="right" wrapText="1"/>
      <protection locked="0"/>
    </xf>
    <xf numFmtId="49" fontId="12" fillId="3" borderId="19" xfId="1" applyNumberFormat="1" applyFont="1" applyFill="1" applyBorder="1" applyAlignment="1" applyProtection="1">
      <alignment horizontal="center" wrapText="1"/>
    </xf>
    <xf numFmtId="0" fontId="4" fillId="0" borderId="0" xfId="1" applyFont="1" applyBorder="1" applyProtection="1"/>
    <xf numFmtId="49" fontId="4" fillId="3" borderId="2" xfId="1" applyNumberFormat="1" applyFont="1" applyFill="1" applyBorder="1" applyAlignment="1" applyProtection="1">
      <alignment horizontal="center"/>
    </xf>
    <xf numFmtId="164" fontId="4" fillId="9" borderId="23" xfId="1" applyNumberFormat="1" applyFont="1" applyFill="1" applyBorder="1" applyAlignment="1" applyProtection="1">
      <alignment horizontal="right" wrapText="1"/>
    </xf>
    <xf numFmtId="0" fontId="4" fillId="0" borderId="0" xfId="1" applyFont="1" applyAlignment="1" applyProtection="1">
      <alignment horizontal="left" wrapText="1"/>
    </xf>
    <xf numFmtId="49" fontId="4" fillId="0" borderId="0" xfId="1" applyNumberFormat="1" applyFont="1" applyAlignment="1" applyProtection="1">
      <alignment horizontal="left"/>
    </xf>
    <xf numFmtId="49" fontId="4" fillId="0" borderId="0" xfId="1" applyNumberFormat="1" applyFont="1" applyAlignment="1" applyProtection="1">
      <alignment horizontal="left" indent="1"/>
    </xf>
    <xf numFmtId="0" fontId="4" fillId="0" borderId="0" xfId="1" applyFont="1" applyAlignment="1" applyProtection="1">
      <alignment horizontal="left" indent="1"/>
    </xf>
    <xf numFmtId="0" fontId="4" fillId="0" borderId="0" xfId="1" applyFont="1" applyAlignment="1" applyProtection="1">
      <alignment horizontal="left" indent="7"/>
    </xf>
    <xf numFmtId="0" fontId="4" fillId="0" borderId="0" xfId="1" applyNumberFormat="1" applyFont="1" applyFill="1" applyBorder="1" applyAlignment="1" applyProtection="1">
      <alignment horizontal="center" wrapText="1"/>
    </xf>
    <xf numFmtId="0" fontId="4" fillId="0" borderId="0" xfId="1" applyNumberFormat="1" applyFont="1" applyFill="1" applyBorder="1" applyAlignment="1" applyProtection="1">
      <alignment wrapText="1"/>
    </xf>
    <xf numFmtId="0" fontId="4" fillId="0" borderId="0" xfId="1" applyFont="1" applyProtection="1">
      <protection locked="0"/>
    </xf>
    <xf numFmtId="0" fontId="2" fillId="0" borderId="0" xfId="1" applyProtection="1"/>
    <xf numFmtId="49" fontId="4" fillId="0" borderId="4" xfId="1" applyNumberFormat="1" applyFont="1" applyFill="1" applyBorder="1" applyAlignment="1" applyProtection="1">
      <alignment horizontal="center"/>
      <protection locked="0"/>
    </xf>
    <xf numFmtId="49" fontId="4" fillId="0" borderId="4" xfId="1" applyNumberFormat="1" applyFont="1" applyBorder="1" applyProtection="1"/>
    <xf numFmtId="0" fontId="4" fillId="0" borderId="46" xfId="1" applyNumberFormat="1" applyFont="1" applyFill="1" applyBorder="1" applyAlignment="1" applyProtection="1">
      <alignment horizontal="center" vertical="top" wrapText="1"/>
    </xf>
    <xf numFmtId="0" fontId="4" fillId="0" borderId="0" xfId="1" applyNumberFormat="1" applyFont="1" applyFill="1" applyBorder="1" applyAlignment="1" applyProtection="1">
      <alignment horizontal="center" vertical="top" wrapText="1"/>
    </xf>
    <xf numFmtId="49" fontId="4" fillId="0" borderId="0" xfId="1" applyNumberFormat="1" applyFont="1" applyFill="1" applyBorder="1" applyAlignment="1" applyProtection="1">
      <alignment horizontal="left" wrapText="1" indent="1"/>
      <protection locked="0"/>
    </xf>
    <xf numFmtId="0" fontId="4" fillId="0" borderId="4" xfId="1" applyNumberFormat="1" applyFont="1" applyFill="1" applyBorder="1" applyAlignment="1" applyProtection="1">
      <alignment horizontal="center" vertical="top" wrapText="1"/>
    </xf>
    <xf numFmtId="0" fontId="4" fillId="0" borderId="4" xfId="1" applyNumberFormat="1" applyFont="1" applyFill="1" applyBorder="1" applyAlignment="1" applyProtection="1">
      <alignment horizontal="center" wrapText="1"/>
    </xf>
    <xf numFmtId="0" fontId="2" fillId="0" borderId="0" xfId="1" applyBorder="1" applyProtection="1"/>
    <xf numFmtId="49" fontId="3" fillId="0" borderId="0" xfId="1" applyNumberFormat="1" applyFont="1" applyAlignment="1" applyProtection="1">
      <alignment horizontal="left"/>
    </xf>
    <xf numFmtId="0" fontId="3" fillId="6" borderId="0" xfId="1" applyFont="1" applyFill="1" applyAlignment="1" applyProtection="1">
      <alignment horizontal="center"/>
    </xf>
    <xf numFmtId="49" fontId="3" fillId="6" borderId="0" xfId="1" applyNumberFormat="1" applyFont="1" applyFill="1" applyAlignment="1" applyProtection="1">
      <alignment horizontal="left" indent="1"/>
    </xf>
    <xf numFmtId="0" fontId="11" fillId="6" borderId="55" xfId="1" applyFont="1" applyFill="1" applyBorder="1" applyAlignment="1" applyProtection="1">
      <alignment horizontal="right" indent="1"/>
    </xf>
    <xf numFmtId="0" fontId="11" fillId="6" borderId="0" xfId="1" applyFont="1" applyFill="1" applyBorder="1" applyAlignment="1" applyProtection="1">
      <alignment horizontal="right" indent="1"/>
    </xf>
    <xf numFmtId="14" fontId="14" fillId="6" borderId="0" xfId="1" applyNumberFormat="1" applyFont="1" applyFill="1" applyBorder="1" applyAlignment="1" applyProtection="1">
      <alignment horizontal="left" indent="1"/>
    </xf>
    <xf numFmtId="14" fontId="14" fillId="6" borderId="56" xfId="1" applyNumberFormat="1" applyFont="1" applyFill="1" applyBorder="1" applyAlignment="1" applyProtection="1">
      <alignment horizontal="left" indent="1"/>
    </xf>
    <xf numFmtId="49" fontId="14" fillId="6" borderId="0" xfId="1" applyNumberFormat="1" applyFont="1" applyFill="1" applyBorder="1" applyAlignment="1" applyProtection="1">
      <alignment horizontal="left" indent="1"/>
    </xf>
    <xf numFmtId="49" fontId="14" fillId="6" borderId="56" xfId="1" applyNumberFormat="1" applyFont="1" applyFill="1" applyBorder="1" applyAlignment="1" applyProtection="1">
      <alignment horizontal="left" indent="1"/>
    </xf>
    <xf numFmtId="0" fontId="11" fillId="6" borderId="57" xfId="1" applyFont="1" applyFill="1" applyBorder="1" applyAlignment="1" applyProtection="1">
      <alignment horizontal="right" indent="1"/>
    </xf>
    <xf numFmtId="0" fontId="11" fillId="6" borderId="58" xfId="1" applyFont="1" applyFill="1" applyBorder="1" applyAlignment="1" applyProtection="1">
      <alignment horizontal="right" indent="1"/>
    </xf>
    <xf numFmtId="49" fontId="14" fillId="6" borderId="58" xfId="1" applyNumberFormat="1" applyFont="1" applyFill="1" applyBorder="1" applyAlignment="1" applyProtection="1">
      <alignment horizontal="left" wrapText="1" indent="1"/>
    </xf>
    <xf numFmtId="49" fontId="14" fillId="6" borderId="59" xfId="1" applyNumberFormat="1" applyFont="1" applyFill="1" applyBorder="1" applyAlignment="1" applyProtection="1">
      <alignment horizontal="left" wrapText="1" indent="1"/>
    </xf>
    <xf numFmtId="0" fontId="11" fillId="6" borderId="52" xfId="1" applyFont="1" applyFill="1" applyBorder="1" applyAlignment="1" applyProtection="1">
      <alignment horizontal="right" indent="1"/>
    </xf>
    <xf numFmtId="0" fontId="11" fillId="6" borderId="53" xfId="1" applyFont="1" applyFill="1" applyBorder="1" applyAlignment="1" applyProtection="1">
      <alignment horizontal="right" indent="1"/>
    </xf>
    <xf numFmtId="49" fontId="14" fillId="6" borderId="53" xfId="1" applyNumberFormat="1" applyFont="1" applyFill="1" applyBorder="1" applyAlignment="1" applyProtection="1">
      <alignment horizontal="left" indent="1"/>
    </xf>
    <xf numFmtId="49" fontId="14" fillId="6" borderId="54" xfId="1" applyNumberFormat="1" applyFont="1" applyFill="1" applyBorder="1" applyAlignment="1" applyProtection="1">
      <alignment horizontal="left" indent="1"/>
    </xf>
    <xf numFmtId="49" fontId="4" fillId="0" borderId="0" xfId="1" applyNumberFormat="1" applyFont="1" applyFill="1" applyBorder="1" applyAlignment="1" applyProtection="1">
      <alignment horizontal="left" wrapText="1" indent="15"/>
      <protection locked="0"/>
    </xf>
    <xf numFmtId="49" fontId="4" fillId="0" borderId="4" xfId="1" applyNumberFormat="1" applyFont="1" applyFill="1" applyBorder="1" applyAlignment="1" applyProtection="1">
      <alignment horizontal="center" wrapText="1"/>
      <protection locked="0"/>
    </xf>
    <xf numFmtId="0" fontId="4" fillId="0" borderId="46" xfId="1" applyFont="1" applyBorder="1" applyAlignment="1" applyProtection="1">
      <alignment horizontal="center" vertical="top"/>
    </xf>
    <xf numFmtId="0" fontId="2" fillId="0" borderId="49" xfId="1" applyFont="1" applyBorder="1" applyAlignment="1" applyProtection="1">
      <alignment horizontal="center"/>
    </xf>
    <xf numFmtId="0" fontId="2" fillId="0" borderId="50" xfId="1" applyFont="1" applyBorder="1" applyAlignment="1" applyProtection="1">
      <alignment horizontal="center"/>
    </xf>
    <xf numFmtId="0" fontId="13" fillId="0" borderId="50" xfId="1" applyFont="1" applyBorder="1" applyAlignment="1" applyProtection="1">
      <alignment horizontal="left" vertical="center" indent="2"/>
    </xf>
    <xf numFmtId="0" fontId="13" fillId="0" borderId="51" xfId="1" applyFont="1" applyBorder="1" applyAlignment="1" applyProtection="1">
      <alignment horizontal="left" vertical="center" indent="2"/>
    </xf>
    <xf numFmtId="0" fontId="13" fillId="0" borderId="50" xfId="1" applyFont="1" applyBorder="1" applyAlignment="1" applyProtection="1">
      <alignment horizontal="center" vertical="center"/>
    </xf>
    <xf numFmtId="0" fontId="4" fillId="0" borderId="4" xfId="1" applyNumberFormat="1" applyFont="1" applyFill="1" applyBorder="1" applyAlignment="1" applyProtection="1">
      <alignment horizontal="center"/>
      <protection locked="0"/>
    </xf>
    <xf numFmtId="0" fontId="4" fillId="0" borderId="46" xfId="1" applyNumberFormat="1" applyFont="1" applyFill="1" applyBorder="1" applyAlignment="1" applyProtection="1">
      <alignment horizontal="center" wrapText="1"/>
    </xf>
    <xf numFmtId="49" fontId="12" fillId="0" borderId="0" xfId="1" applyNumberFormat="1" applyFont="1" applyFill="1" applyBorder="1" applyAlignment="1" applyProtection="1">
      <alignment horizontal="left" wrapText="1" indent="15"/>
      <protection locked="0"/>
    </xf>
    <xf numFmtId="49" fontId="4" fillId="0" borderId="4" xfId="1" applyNumberFormat="1" applyFont="1" applyBorder="1" applyAlignment="1" applyProtection="1">
      <alignment horizontal="center" wrapText="1"/>
    </xf>
    <xf numFmtId="49" fontId="4" fillId="0" borderId="0" xfId="1" applyNumberFormat="1" applyFont="1" applyFill="1" applyBorder="1" applyAlignment="1" applyProtection="1">
      <alignment horizontal="center" wrapText="1"/>
    </xf>
    <xf numFmtId="49" fontId="4" fillId="0" borderId="46" xfId="1" applyNumberFormat="1" applyFont="1" applyBorder="1" applyAlignment="1" applyProtection="1">
      <alignment horizontal="center" wrapText="1"/>
    </xf>
    <xf numFmtId="49" fontId="4" fillId="0" borderId="46" xfId="1" applyNumberFormat="1" applyFont="1" applyBorder="1" applyAlignment="1" applyProtection="1">
      <alignment horizontal="center"/>
    </xf>
    <xf numFmtId="49" fontId="2" fillId="0" borderId="4" xfId="1" applyNumberFormat="1" applyFill="1" applyBorder="1" applyAlignment="1" applyProtection="1">
      <alignment horizontal="right"/>
    </xf>
    <xf numFmtId="0" fontId="4" fillId="0" borderId="9" xfId="1" applyFont="1" applyBorder="1" applyAlignment="1" applyProtection="1">
      <alignment horizontal="center" vertical="center" wrapText="1"/>
    </xf>
    <xf numFmtId="0" fontId="4" fillId="0" borderId="1" xfId="1" applyFont="1" applyBorder="1" applyAlignment="1" applyProtection="1">
      <alignment horizontal="center" vertical="center" wrapText="1"/>
    </xf>
    <xf numFmtId="0" fontId="4" fillId="0" borderId="14" xfId="1" applyFont="1" applyBorder="1" applyAlignment="1" applyProtection="1">
      <alignment horizontal="center" vertical="center" wrapText="1"/>
    </xf>
    <xf numFmtId="0" fontId="4" fillId="0" borderId="10" xfId="1" applyFont="1" applyBorder="1" applyAlignment="1" applyProtection="1">
      <alignment horizontal="center" vertical="center" wrapText="1"/>
    </xf>
    <xf numFmtId="0" fontId="4" fillId="0" borderId="12" xfId="1" applyFont="1" applyBorder="1" applyAlignment="1" applyProtection="1">
      <alignment horizontal="center" vertical="center" wrapText="1"/>
    </xf>
    <xf numFmtId="0" fontId="4" fillId="0" borderId="15" xfId="1" applyFont="1" applyBorder="1" applyAlignment="1" applyProtection="1">
      <alignment horizontal="center" vertical="center" wrapText="1"/>
    </xf>
    <xf numFmtId="49" fontId="4" fillId="0" borderId="10" xfId="1" applyNumberFormat="1" applyFont="1" applyBorder="1" applyAlignment="1" applyProtection="1">
      <alignment horizontal="center" vertical="center" wrapText="1"/>
    </xf>
    <xf numFmtId="49" fontId="4" fillId="0" borderId="12" xfId="1" applyNumberFormat="1" applyFont="1" applyBorder="1" applyAlignment="1" applyProtection="1">
      <alignment horizontal="center" vertical="center" wrapText="1"/>
    </xf>
    <xf numFmtId="49" fontId="4" fillId="0" borderId="15" xfId="1" applyNumberFormat="1" applyFont="1" applyBorder="1" applyAlignment="1" applyProtection="1">
      <alignment horizontal="center" vertical="center" wrapText="1"/>
    </xf>
    <xf numFmtId="49" fontId="4" fillId="0" borderId="11" xfId="1" applyNumberFormat="1" applyFont="1" applyBorder="1" applyAlignment="1" applyProtection="1">
      <alignment horizontal="center" vertical="center"/>
    </xf>
    <xf numFmtId="49" fontId="4" fillId="0" borderId="13" xfId="1" applyNumberFormat="1" applyFont="1" applyBorder="1" applyAlignment="1" applyProtection="1">
      <alignment horizontal="center" vertical="center"/>
    </xf>
    <xf numFmtId="49" fontId="4" fillId="0" borderId="16" xfId="1" applyNumberFormat="1" applyFont="1" applyBorder="1" applyAlignment="1" applyProtection="1">
      <alignment horizontal="center" vertical="center"/>
    </xf>
    <xf numFmtId="49" fontId="2" fillId="0" borderId="4" xfId="1" applyNumberFormat="1" applyFont="1" applyFill="1" applyBorder="1" applyAlignment="1" applyProtection="1">
      <alignment horizontal="right"/>
    </xf>
    <xf numFmtId="0" fontId="5" fillId="0" borderId="0" xfId="1" applyFont="1" applyAlignment="1" applyProtection="1">
      <alignment horizontal="center" vertical="center"/>
    </xf>
    <xf numFmtId="49" fontId="2" fillId="0" borderId="4" xfId="1" applyNumberFormat="1" applyFont="1" applyBorder="1" applyAlignment="1" applyProtection="1">
      <alignment horizontal="center"/>
    </xf>
    <xf numFmtId="49" fontId="4" fillId="0" borderId="4" xfId="1" applyNumberFormat="1" applyFont="1" applyFill="1" applyBorder="1" applyAlignment="1" applyProtection="1">
      <alignment horizontal="left" wrapText="1"/>
      <protection locked="0"/>
    </xf>
    <xf numFmtId="49" fontId="4" fillId="0" borderId="7" xfId="1" applyNumberFormat="1" applyFont="1" applyFill="1" applyBorder="1" applyAlignment="1" applyProtection="1">
      <alignment horizontal="left" wrapText="1"/>
      <protection locked="0"/>
    </xf>
    <xf numFmtId="0" fontId="4" fillId="0" borderId="0" xfId="1" applyFont="1" applyBorder="1" applyAlignment="1" applyProtection="1">
      <alignment horizontal="center" wrapText="1"/>
    </xf>
    <xf numFmtId="49" fontId="4" fillId="0" borderId="4" xfId="1" applyNumberFormat="1" applyFont="1" applyFill="1" applyBorder="1" applyAlignment="1" applyProtection="1">
      <alignment horizont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838200</xdr:colOff>
      <xdr:row>183</xdr:row>
      <xdr:rowOff>47625</xdr:rowOff>
    </xdr:from>
    <xdr:to>
      <xdr:col>3</xdr:col>
      <xdr:colOff>1362075</xdr:colOff>
      <xdr:row>183</xdr:row>
      <xdr:rowOff>571500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448300" y="351758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I197"/>
  <sheetViews>
    <sheetView tabSelected="1" topLeftCell="A158" workbookViewId="0">
      <selection activeCell="A146" sqref="A146"/>
    </sheetView>
  </sheetViews>
  <sheetFormatPr defaultRowHeight="15"/>
  <cols>
    <col min="1" max="1" width="55.7109375" customWidth="1"/>
    <col min="2" max="3" width="6.7109375" customWidth="1"/>
    <col min="4" max="6" width="23.7109375" customWidth="1"/>
    <col min="7" max="8" width="11.7109375" hidden="1" customWidth="1"/>
    <col min="257" max="257" width="55.7109375" customWidth="1"/>
    <col min="258" max="259" width="6.7109375" customWidth="1"/>
    <col min="260" max="262" width="23.7109375" customWidth="1"/>
    <col min="263" max="264" width="0" hidden="1" customWidth="1"/>
    <col min="513" max="513" width="55.7109375" customWidth="1"/>
    <col min="514" max="515" width="6.7109375" customWidth="1"/>
    <col min="516" max="518" width="23.7109375" customWidth="1"/>
    <col min="519" max="520" width="0" hidden="1" customWidth="1"/>
    <col min="769" max="769" width="55.7109375" customWidth="1"/>
    <col min="770" max="771" width="6.7109375" customWidth="1"/>
    <col min="772" max="774" width="23.7109375" customWidth="1"/>
    <col min="775" max="776" width="0" hidden="1" customWidth="1"/>
    <col min="1025" max="1025" width="55.7109375" customWidth="1"/>
    <col min="1026" max="1027" width="6.7109375" customWidth="1"/>
    <col min="1028" max="1030" width="23.7109375" customWidth="1"/>
    <col min="1031" max="1032" width="0" hidden="1" customWidth="1"/>
    <col min="1281" max="1281" width="55.7109375" customWidth="1"/>
    <col min="1282" max="1283" width="6.7109375" customWidth="1"/>
    <col min="1284" max="1286" width="23.7109375" customWidth="1"/>
    <col min="1287" max="1288" width="0" hidden="1" customWidth="1"/>
    <col min="1537" max="1537" width="55.7109375" customWidth="1"/>
    <col min="1538" max="1539" width="6.7109375" customWidth="1"/>
    <col min="1540" max="1542" width="23.7109375" customWidth="1"/>
    <col min="1543" max="1544" width="0" hidden="1" customWidth="1"/>
    <col min="1793" max="1793" width="55.7109375" customWidth="1"/>
    <col min="1794" max="1795" width="6.7109375" customWidth="1"/>
    <col min="1796" max="1798" width="23.7109375" customWidth="1"/>
    <col min="1799" max="1800" width="0" hidden="1" customWidth="1"/>
    <col min="2049" max="2049" width="55.7109375" customWidth="1"/>
    <col min="2050" max="2051" width="6.7109375" customWidth="1"/>
    <col min="2052" max="2054" width="23.7109375" customWidth="1"/>
    <col min="2055" max="2056" width="0" hidden="1" customWidth="1"/>
    <col min="2305" max="2305" width="55.7109375" customWidth="1"/>
    <col min="2306" max="2307" width="6.7109375" customWidth="1"/>
    <col min="2308" max="2310" width="23.7109375" customWidth="1"/>
    <col min="2311" max="2312" width="0" hidden="1" customWidth="1"/>
    <col min="2561" max="2561" width="55.7109375" customWidth="1"/>
    <col min="2562" max="2563" width="6.7109375" customWidth="1"/>
    <col min="2564" max="2566" width="23.7109375" customWidth="1"/>
    <col min="2567" max="2568" width="0" hidden="1" customWidth="1"/>
    <col min="2817" max="2817" width="55.7109375" customWidth="1"/>
    <col min="2818" max="2819" width="6.7109375" customWidth="1"/>
    <col min="2820" max="2822" width="23.7109375" customWidth="1"/>
    <col min="2823" max="2824" width="0" hidden="1" customWidth="1"/>
    <col min="3073" max="3073" width="55.7109375" customWidth="1"/>
    <col min="3074" max="3075" width="6.7109375" customWidth="1"/>
    <col min="3076" max="3078" width="23.7109375" customWidth="1"/>
    <col min="3079" max="3080" width="0" hidden="1" customWidth="1"/>
    <col min="3329" max="3329" width="55.7109375" customWidth="1"/>
    <col min="3330" max="3331" width="6.7109375" customWidth="1"/>
    <col min="3332" max="3334" width="23.7109375" customWidth="1"/>
    <col min="3335" max="3336" width="0" hidden="1" customWidth="1"/>
    <col min="3585" max="3585" width="55.7109375" customWidth="1"/>
    <col min="3586" max="3587" width="6.7109375" customWidth="1"/>
    <col min="3588" max="3590" width="23.7109375" customWidth="1"/>
    <col min="3591" max="3592" width="0" hidden="1" customWidth="1"/>
    <col min="3841" max="3841" width="55.7109375" customWidth="1"/>
    <col min="3842" max="3843" width="6.7109375" customWidth="1"/>
    <col min="3844" max="3846" width="23.7109375" customWidth="1"/>
    <col min="3847" max="3848" width="0" hidden="1" customWidth="1"/>
    <col min="4097" max="4097" width="55.7109375" customWidth="1"/>
    <col min="4098" max="4099" width="6.7109375" customWidth="1"/>
    <col min="4100" max="4102" width="23.7109375" customWidth="1"/>
    <col min="4103" max="4104" width="0" hidden="1" customWidth="1"/>
    <col min="4353" max="4353" width="55.7109375" customWidth="1"/>
    <col min="4354" max="4355" width="6.7109375" customWidth="1"/>
    <col min="4356" max="4358" width="23.7109375" customWidth="1"/>
    <col min="4359" max="4360" width="0" hidden="1" customWidth="1"/>
    <col min="4609" max="4609" width="55.7109375" customWidth="1"/>
    <col min="4610" max="4611" width="6.7109375" customWidth="1"/>
    <col min="4612" max="4614" width="23.7109375" customWidth="1"/>
    <col min="4615" max="4616" width="0" hidden="1" customWidth="1"/>
    <col min="4865" max="4865" width="55.7109375" customWidth="1"/>
    <col min="4866" max="4867" width="6.7109375" customWidth="1"/>
    <col min="4868" max="4870" width="23.7109375" customWidth="1"/>
    <col min="4871" max="4872" width="0" hidden="1" customWidth="1"/>
    <col min="5121" max="5121" width="55.7109375" customWidth="1"/>
    <col min="5122" max="5123" width="6.7109375" customWidth="1"/>
    <col min="5124" max="5126" width="23.7109375" customWidth="1"/>
    <col min="5127" max="5128" width="0" hidden="1" customWidth="1"/>
    <col min="5377" max="5377" width="55.7109375" customWidth="1"/>
    <col min="5378" max="5379" width="6.7109375" customWidth="1"/>
    <col min="5380" max="5382" width="23.7109375" customWidth="1"/>
    <col min="5383" max="5384" width="0" hidden="1" customWidth="1"/>
    <col min="5633" max="5633" width="55.7109375" customWidth="1"/>
    <col min="5634" max="5635" width="6.7109375" customWidth="1"/>
    <col min="5636" max="5638" width="23.7109375" customWidth="1"/>
    <col min="5639" max="5640" width="0" hidden="1" customWidth="1"/>
    <col min="5889" max="5889" width="55.7109375" customWidth="1"/>
    <col min="5890" max="5891" width="6.7109375" customWidth="1"/>
    <col min="5892" max="5894" width="23.7109375" customWidth="1"/>
    <col min="5895" max="5896" width="0" hidden="1" customWidth="1"/>
    <col min="6145" max="6145" width="55.7109375" customWidth="1"/>
    <col min="6146" max="6147" width="6.7109375" customWidth="1"/>
    <col min="6148" max="6150" width="23.7109375" customWidth="1"/>
    <col min="6151" max="6152" width="0" hidden="1" customWidth="1"/>
    <col min="6401" max="6401" width="55.7109375" customWidth="1"/>
    <col min="6402" max="6403" width="6.7109375" customWidth="1"/>
    <col min="6404" max="6406" width="23.7109375" customWidth="1"/>
    <col min="6407" max="6408" width="0" hidden="1" customWidth="1"/>
    <col min="6657" max="6657" width="55.7109375" customWidth="1"/>
    <col min="6658" max="6659" width="6.7109375" customWidth="1"/>
    <col min="6660" max="6662" width="23.7109375" customWidth="1"/>
    <col min="6663" max="6664" width="0" hidden="1" customWidth="1"/>
    <col min="6913" max="6913" width="55.7109375" customWidth="1"/>
    <col min="6914" max="6915" width="6.7109375" customWidth="1"/>
    <col min="6916" max="6918" width="23.7109375" customWidth="1"/>
    <col min="6919" max="6920" width="0" hidden="1" customWidth="1"/>
    <col min="7169" max="7169" width="55.7109375" customWidth="1"/>
    <col min="7170" max="7171" width="6.7109375" customWidth="1"/>
    <col min="7172" max="7174" width="23.7109375" customWidth="1"/>
    <col min="7175" max="7176" width="0" hidden="1" customWidth="1"/>
    <col min="7425" max="7425" width="55.7109375" customWidth="1"/>
    <col min="7426" max="7427" width="6.7109375" customWidth="1"/>
    <col min="7428" max="7430" width="23.7109375" customWidth="1"/>
    <col min="7431" max="7432" width="0" hidden="1" customWidth="1"/>
    <col min="7681" max="7681" width="55.7109375" customWidth="1"/>
    <col min="7682" max="7683" width="6.7109375" customWidth="1"/>
    <col min="7684" max="7686" width="23.7109375" customWidth="1"/>
    <col min="7687" max="7688" width="0" hidden="1" customWidth="1"/>
    <col min="7937" max="7937" width="55.7109375" customWidth="1"/>
    <col min="7938" max="7939" width="6.7109375" customWidth="1"/>
    <col min="7940" max="7942" width="23.7109375" customWidth="1"/>
    <col min="7943" max="7944" width="0" hidden="1" customWidth="1"/>
    <col min="8193" max="8193" width="55.7109375" customWidth="1"/>
    <col min="8194" max="8195" width="6.7109375" customWidth="1"/>
    <col min="8196" max="8198" width="23.7109375" customWidth="1"/>
    <col min="8199" max="8200" width="0" hidden="1" customWidth="1"/>
    <col min="8449" max="8449" width="55.7109375" customWidth="1"/>
    <col min="8450" max="8451" width="6.7109375" customWidth="1"/>
    <col min="8452" max="8454" width="23.7109375" customWidth="1"/>
    <col min="8455" max="8456" width="0" hidden="1" customWidth="1"/>
    <col min="8705" max="8705" width="55.7109375" customWidth="1"/>
    <col min="8706" max="8707" width="6.7109375" customWidth="1"/>
    <col min="8708" max="8710" width="23.7109375" customWidth="1"/>
    <col min="8711" max="8712" width="0" hidden="1" customWidth="1"/>
    <col min="8961" max="8961" width="55.7109375" customWidth="1"/>
    <col min="8962" max="8963" width="6.7109375" customWidth="1"/>
    <col min="8964" max="8966" width="23.7109375" customWidth="1"/>
    <col min="8967" max="8968" width="0" hidden="1" customWidth="1"/>
    <col min="9217" max="9217" width="55.7109375" customWidth="1"/>
    <col min="9218" max="9219" width="6.7109375" customWidth="1"/>
    <col min="9220" max="9222" width="23.7109375" customWidth="1"/>
    <col min="9223" max="9224" width="0" hidden="1" customWidth="1"/>
    <col min="9473" max="9473" width="55.7109375" customWidth="1"/>
    <col min="9474" max="9475" width="6.7109375" customWidth="1"/>
    <col min="9476" max="9478" width="23.7109375" customWidth="1"/>
    <col min="9479" max="9480" width="0" hidden="1" customWidth="1"/>
    <col min="9729" max="9729" width="55.7109375" customWidth="1"/>
    <col min="9730" max="9731" width="6.7109375" customWidth="1"/>
    <col min="9732" max="9734" width="23.7109375" customWidth="1"/>
    <col min="9735" max="9736" width="0" hidden="1" customWidth="1"/>
    <col min="9985" max="9985" width="55.7109375" customWidth="1"/>
    <col min="9986" max="9987" width="6.7109375" customWidth="1"/>
    <col min="9988" max="9990" width="23.7109375" customWidth="1"/>
    <col min="9991" max="9992" width="0" hidden="1" customWidth="1"/>
    <col min="10241" max="10241" width="55.7109375" customWidth="1"/>
    <col min="10242" max="10243" width="6.7109375" customWidth="1"/>
    <col min="10244" max="10246" width="23.7109375" customWidth="1"/>
    <col min="10247" max="10248" width="0" hidden="1" customWidth="1"/>
    <col min="10497" max="10497" width="55.7109375" customWidth="1"/>
    <col min="10498" max="10499" width="6.7109375" customWidth="1"/>
    <col min="10500" max="10502" width="23.7109375" customWidth="1"/>
    <col min="10503" max="10504" width="0" hidden="1" customWidth="1"/>
    <col min="10753" max="10753" width="55.7109375" customWidth="1"/>
    <col min="10754" max="10755" width="6.7109375" customWidth="1"/>
    <col min="10756" max="10758" width="23.7109375" customWidth="1"/>
    <col min="10759" max="10760" width="0" hidden="1" customWidth="1"/>
    <col min="11009" max="11009" width="55.7109375" customWidth="1"/>
    <col min="11010" max="11011" width="6.7109375" customWidth="1"/>
    <col min="11012" max="11014" width="23.7109375" customWidth="1"/>
    <col min="11015" max="11016" width="0" hidden="1" customWidth="1"/>
    <col min="11265" max="11265" width="55.7109375" customWidth="1"/>
    <col min="11266" max="11267" width="6.7109375" customWidth="1"/>
    <col min="11268" max="11270" width="23.7109375" customWidth="1"/>
    <col min="11271" max="11272" width="0" hidden="1" customWidth="1"/>
    <col min="11521" max="11521" width="55.7109375" customWidth="1"/>
    <col min="11522" max="11523" width="6.7109375" customWidth="1"/>
    <col min="11524" max="11526" width="23.7109375" customWidth="1"/>
    <col min="11527" max="11528" width="0" hidden="1" customWidth="1"/>
    <col min="11777" max="11777" width="55.7109375" customWidth="1"/>
    <col min="11778" max="11779" width="6.7109375" customWidth="1"/>
    <col min="11780" max="11782" width="23.7109375" customWidth="1"/>
    <col min="11783" max="11784" width="0" hidden="1" customWidth="1"/>
    <col min="12033" max="12033" width="55.7109375" customWidth="1"/>
    <col min="12034" max="12035" width="6.7109375" customWidth="1"/>
    <col min="12036" max="12038" width="23.7109375" customWidth="1"/>
    <col min="12039" max="12040" width="0" hidden="1" customWidth="1"/>
    <col min="12289" max="12289" width="55.7109375" customWidth="1"/>
    <col min="12290" max="12291" width="6.7109375" customWidth="1"/>
    <col min="12292" max="12294" width="23.7109375" customWidth="1"/>
    <col min="12295" max="12296" width="0" hidden="1" customWidth="1"/>
    <col min="12545" max="12545" width="55.7109375" customWidth="1"/>
    <col min="12546" max="12547" width="6.7109375" customWidth="1"/>
    <col min="12548" max="12550" width="23.7109375" customWidth="1"/>
    <col min="12551" max="12552" width="0" hidden="1" customWidth="1"/>
    <col min="12801" max="12801" width="55.7109375" customWidth="1"/>
    <col min="12802" max="12803" width="6.7109375" customWidth="1"/>
    <col min="12804" max="12806" width="23.7109375" customWidth="1"/>
    <col min="12807" max="12808" width="0" hidden="1" customWidth="1"/>
    <col min="13057" max="13057" width="55.7109375" customWidth="1"/>
    <col min="13058" max="13059" width="6.7109375" customWidth="1"/>
    <col min="13060" max="13062" width="23.7109375" customWidth="1"/>
    <col min="13063" max="13064" width="0" hidden="1" customWidth="1"/>
    <col min="13313" max="13313" width="55.7109375" customWidth="1"/>
    <col min="13314" max="13315" width="6.7109375" customWidth="1"/>
    <col min="13316" max="13318" width="23.7109375" customWidth="1"/>
    <col min="13319" max="13320" width="0" hidden="1" customWidth="1"/>
    <col min="13569" max="13569" width="55.7109375" customWidth="1"/>
    <col min="13570" max="13571" width="6.7109375" customWidth="1"/>
    <col min="13572" max="13574" width="23.7109375" customWidth="1"/>
    <col min="13575" max="13576" width="0" hidden="1" customWidth="1"/>
    <col min="13825" max="13825" width="55.7109375" customWidth="1"/>
    <col min="13826" max="13827" width="6.7109375" customWidth="1"/>
    <col min="13828" max="13830" width="23.7109375" customWidth="1"/>
    <col min="13831" max="13832" width="0" hidden="1" customWidth="1"/>
    <col min="14081" max="14081" width="55.7109375" customWidth="1"/>
    <col min="14082" max="14083" width="6.7109375" customWidth="1"/>
    <col min="14084" max="14086" width="23.7109375" customWidth="1"/>
    <col min="14087" max="14088" width="0" hidden="1" customWidth="1"/>
    <col min="14337" max="14337" width="55.7109375" customWidth="1"/>
    <col min="14338" max="14339" width="6.7109375" customWidth="1"/>
    <col min="14340" max="14342" width="23.7109375" customWidth="1"/>
    <col min="14343" max="14344" width="0" hidden="1" customWidth="1"/>
    <col min="14593" max="14593" width="55.7109375" customWidth="1"/>
    <col min="14594" max="14595" width="6.7109375" customWidth="1"/>
    <col min="14596" max="14598" width="23.7109375" customWidth="1"/>
    <col min="14599" max="14600" width="0" hidden="1" customWidth="1"/>
    <col min="14849" max="14849" width="55.7109375" customWidth="1"/>
    <col min="14850" max="14851" width="6.7109375" customWidth="1"/>
    <col min="14852" max="14854" width="23.7109375" customWidth="1"/>
    <col min="14855" max="14856" width="0" hidden="1" customWidth="1"/>
    <col min="15105" max="15105" width="55.7109375" customWidth="1"/>
    <col min="15106" max="15107" width="6.7109375" customWidth="1"/>
    <col min="15108" max="15110" width="23.7109375" customWidth="1"/>
    <col min="15111" max="15112" width="0" hidden="1" customWidth="1"/>
    <col min="15361" max="15361" width="55.7109375" customWidth="1"/>
    <col min="15362" max="15363" width="6.7109375" customWidth="1"/>
    <col min="15364" max="15366" width="23.7109375" customWidth="1"/>
    <col min="15367" max="15368" width="0" hidden="1" customWidth="1"/>
    <col min="15617" max="15617" width="55.7109375" customWidth="1"/>
    <col min="15618" max="15619" width="6.7109375" customWidth="1"/>
    <col min="15620" max="15622" width="23.7109375" customWidth="1"/>
    <col min="15623" max="15624" width="0" hidden="1" customWidth="1"/>
    <col min="15873" max="15873" width="55.7109375" customWidth="1"/>
    <col min="15874" max="15875" width="6.7109375" customWidth="1"/>
    <col min="15876" max="15878" width="23.7109375" customWidth="1"/>
    <col min="15879" max="15880" width="0" hidden="1" customWidth="1"/>
    <col min="16129" max="16129" width="55.7109375" customWidth="1"/>
    <col min="16130" max="16131" width="6.7109375" customWidth="1"/>
    <col min="16132" max="16134" width="23.7109375" customWidth="1"/>
    <col min="16135" max="16136" width="0" hidden="1" customWidth="1"/>
  </cols>
  <sheetData>
    <row r="1" spans="1:8" ht="9.9499999999999993" customHeight="1">
      <c r="A1" s="1"/>
      <c r="B1" s="1"/>
      <c r="C1" s="1"/>
      <c r="D1" s="1"/>
      <c r="E1" s="2"/>
      <c r="F1" s="2"/>
      <c r="G1" s="3"/>
      <c r="H1" s="3" t="s">
        <v>0</v>
      </c>
    </row>
    <row r="2" spans="1:8" ht="9.9499999999999993" customHeight="1">
      <c r="A2" s="1"/>
      <c r="B2" s="1"/>
      <c r="C2" s="1"/>
      <c r="D2" s="1"/>
      <c r="E2" s="2"/>
      <c r="F2" s="2"/>
      <c r="G2" s="3" t="s">
        <v>1</v>
      </c>
      <c r="H2" s="3" t="s">
        <v>2</v>
      </c>
    </row>
    <row r="3" spans="1:8" ht="15.75" customHeight="1">
      <c r="A3" s="250" t="s">
        <v>3</v>
      </c>
      <c r="B3" s="250"/>
      <c r="C3" s="250"/>
      <c r="D3" s="250"/>
      <c r="E3" s="250"/>
      <c r="F3" s="250"/>
      <c r="G3" s="3" t="s">
        <v>4</v>
      </c>
      <c r="H3" s="3" t="s">
        <v>5</v>
      </c>
    </row>
    <row r="4" spans="1:8" ht="15" customHeight="1" thickBot="1">
      <c r="A4" s="1"/>
      <c r="B4" s="5"/>
      <c r="C4" s="5"/>
      <c r="D4" s="5"/>
      <c r="E4" s="6"/>
      <c r="F4" s="7" t="s">
        <v>6</v>
      </c>
      <c r="G4" s="3" t="s">
        <v>7</v>
      </c>
      <c r="H4" s="3" t="s">
        <v>8</v>
      </c>
    </row>
    <row r="5" spans="1:8" ht="12.75" customHeight="1">
      <c r="A5" s="8"/>
      <c r="B5" s="8"/>
      <c r="C5" s="8"/>
      <c r="D5" s="8"/>
      <c r="E5" s="9" t="s">
        <v>9</v>
      </c>
      <c r="F5" s="10" t="s">
        <v>10</v>
      </c>
      <c r="G5" s="3"/>
      <c r="H5" s="3" t="s">
        <v>11</v>
      </c>
    </row>
    <row r="6" spans="1:8" ht="12.75" customHeight="1">
      <c r="A6" s="11" t="s">
        <v>12</v>
      </c>
      <c r="B6" s="251" t="s">
        <v>13</v>
      </c>
      <c r="C6" s="251"/>
      <c r="D6" s="251"/>
      <c r="E6" s="9" t="s">
        <v>14</v>
      </c>
      <c r="F6" s="12">
        <v>44197</v>
      </c>
      <c r="G6" s="3" t="s">
        <v>15</v>
      </c>
      <c r="H6" s="3" t="s">
        <v>16</v>
      </c>
    </row>
    <row r="7" spans="1:8" ht="12.75" customHeight="1">
      <c r="A7" s="13" t="s">
        <v>17</v>
      </c>
      <c r="B7" s="14"/>
      <c r="C7" s="14"/>
      <c r="D7" s="14"/>
      <c r="E7" s="9"/>
      <c r="F7" s="15"/>
      <c r="G7" s="3"/>
      <c r="H7" s="3" t="s">
        <v>18</v>
      </c>
    </row>
    <row r="8" spans="1:8" ht="12.75" customHeight="1">
      <c r="A8" s="16" t="s">
        <v>19</v>
      </c>
      <c r="B8" s="14"/>
      <c r="C8" s="14"/>
      <c r="D8" s="14"/>
      <c r="E8" s="9" t="s">
        <v>20</v>
      </c>
      <c r="F8" s="15" t="s">
        <v>21</v>
      </c>
      <c r="G8" s="3" t="s">
        <v>22</v>
      </c>
      <c r="H8" s="3" t="s">
        <v>23</v>
      </c>
    </row>
    <row r="9" spans="1:8" ht="12.75" customHeight="1">
      <c r="A9" s="16" t="s">
        <v>24</v>
      </c>
      <c r="B9" s="14"/>
      <c r="C9" s="14"/>
      <c r="D9" s="14"/>
      <c r="E9" s="9" t="s">
        <v>25</v>
      </c>
      <c r="F9" s="17" t="s">
        <v>26</v>
      </c>
      <c r="G9" s="3"/>
      <c r="H9" s="3" t="s">
        <v>27</v>
      </c>
    </row>
    <row r="10" spans="1:8" ht="33.75" customHeight="1">
      <c r="A10" s="16" t="s">
        <v>28</v>
      </c>
      <c r="B10" s="252" t="s">
        <v>29</v>
      </c>
      <c r="C10" s="252"/>
      <c r="D10" s="252"/>
      <c r="E10" s="9" t="s">
        <v>30</v>
      </c>
      <c r="F10" s="17" t="s">
        <v>31</v>
      </c>
      <c r="G10" s="3" t="s">
        <v>32</v>
      </c>
      <c r="H10" s="3" t="s">
        <v>33</v>
      </c>
    </row>
    <row r="11" spans="1:8" ht="15" customHeight="1">
      <c r="A11" s="18" t="s">
        <v>34</v>
      </c>
      <c r="B11" s="253" t="s">
        <v>35</v>
      </c>
      <c r="C11" s="253"/>
      <c r="D11" s="253"/>
      <c r="E11" s="19" t="s">
        <v>36</v>
      </c>
      <c r="F11" s="17" t="s">
        <v>37</v>
      </c>
      <c r="G11" s="3" t="s">
        <v>38</v>
      </c>
      <c r="H11" s="3" t="s">
        <v>39</v>
      </c>
    </row>
    <row r="12" spans="1:8" ht="12.75" customHeight="1">
      <c r="A12" s="13" t="s">
        <v>40</v>
      </c>
      <c r="B12" s="20"/>
      <c r="C12" s="21"/>
      <c r="D12" s="22"/>
      <c r="E12" s="9"/>
      <c r="F12" s="23"/>
      <c r="G12" s="3"/>
      <c r="H12" s="3" t="s">
        <v>41</v>
      </c>
    </row>
    <row r="13" spans="1:8" ht="12.75" customHeight="1" thickBot="1">
      <c r="A13" s="13" t="s">
        <v>42</v>
      </c>
      <c r="B13" s="254"/>
      <c r="C13" s="254"/>
      <c r="D13" s="22"/>
      <c r="E13" s="9" t="s">
        <v>43</v>
      </c>
      <c r="F13" s="24">
        <v>383</v>
      </c>
      <c r="G13" s="3"/>
      <c r="H13" s="25" t="s">
        <v>44</v>
      </c>
    </row>
    <row r="14" spans="1:8" ht="18.75" customHeight="1">
      <c r="A14" s="22"/>
      <c r="B14" s="22"/>
      <c r="C14" s="22"/>
      <c r="D14" s="22"/>
      <c r="E14" s="22"/>
      <c r="F14" s="22"/>
      <c r="G14" s="3"/>
      <c r="H14" s="25" t="s">
        <v>45</v>
      </c>
    </row>
    <row r="15" spans="1:8" s="26" customFormat="1" ht="17.100000000000001" customHeight="1">
      <c r="A15" s="237" t="s">
        <v>46</v>
      </c>
      <c r="B15" s="240" t="s">
        <v>47</v>
      </c>
      <c r="C15" s="240" t="s">
        <v>48</v>
      </c>
      <c r="D15" s="240" t="s">
        <v>49</v>
      </c>
      <c r="E15" s="243" t="s">
        <v>50</v>
      </c>
      <c r="F15" s="246" t="s">
        <v>51</v>
      </c>
      <c r="G15" s="3"/>
      <c r="H15" s="3"/>
    </row>
    <row r="16" spans="1:8" s="26" customFormat="1" ht="17.100000000000001" customHeight="1">
      <c r="A16" s="238"/>
      <c r="B16" s="241"/>
      <c r="C16" s="241"/>
      <c r="D16" s="241"/>
      <c r="E16" s="244"/>
      <c r="F16" s="247"/>
      <c r="G16" s="27"/>
      <c r="H16" s="3" t="s">
        <v>52</v>
      </c>
    </row>
    <row r="17" spans="1:8" s="26" customFormat="1" ht="17.100000000000001" customHeight="1">
      <c r="A17" s="239"/>
      <c r="B17" s="242"/>
      <c r="C17" s="242"/>
      <c r="D17" s="242"/>
      <c r="E17" s="245"/>
      <c r="F17" s="248"/>
      <c r="G17" s="27"/>
      <c r="H17" s="3" t="s">
        <v>53</v>
      </c>
    </row>
    <row r="18" spans="1:8" s="26" customFormat="1" ht="12" thickBot="1">
      <c r="A18" s="28">
        <v>1</v>
      </c>
      <c r="B18" s="29">
        <v>2</v>
      </c>
      <c r="C18" s="29">
        <v>3</v>
      </c>
      <c r="D18" s="30">
        <v>4</v>
      </c>
      <c r="E18" s="31" t="s">
        <v>1</v>
      </c>
      <c r="F18" s="32" t="s">
        <v>54</v>
      </c>
      <c r="G18" s="27"/>
      <c r="H18" s="3" t="s">
        <v>55</v>
      </c>
    </row>
    <row r="19" spans="1:8" s="26" customFormat="1" ht="22.5" customHeight="1">
      <c r="A19" s="33" t="s">
        <v>56</v>
      </c>
      <c r="B19" s="34" t="s">
        <v>57</v>
      </c>
      <c r="C19" s="35" t="s">
        <v>58</v>
      </c>
      <c r="D19" s="36">
        <f>D20+D23+D26+D29+D32+D41+D44+D47+D50</f>
        <v>0</v>
      </c>
      <c r="E19" s="36">
        <f>E20+E23+E26+E29+E32+E41+E44+E47+E50</f>
        <v>0</v>
      </c>
      <c r="F19" s="37">
        <f>F20+F23+F26+F29+F32+F41+F44+F47+F50</f>
        <v>0</v>
      </c>
    </row>
    <row r="20" spans="1:8" s="26" customFormat="1" ht="24">
      <c r="A20" s="38" t="s">
        <v>59</v>
      </c>
      <c r="B20" s="39" t="s">
        <v>60</v>
      </c>
      <c r="C20" s="40" t="s">
        <v>61</v>
      </c>
      <c r="D20" s="41">
        <f>SUM(D21:D22)</f>
        <v>0</v>
      </c>
      <c r="E20" s="41">
        <f>SUM(E21:E22)</f>
        <v>0</v>
      </c>
      <c r="F20" s="42">
        <f>SUM(F21:F22)</f>
        <v>0</v>
      </c>
    </row>
    <row r="21" spans="1:8" s="26" customFormat="1" ht="12" customHeight="1">
      <c r="A21" s="43"/>
      <c r="B21" s="44"/>
      <c r="C21" s="45"/>
      <c r="D21" s="46"/>
      <c r="E21" s="47"/>
      <c r="F21" s="48">
        <f>D21+E21</f>
        <v>0</v>
      </c>
      <c r="G21" s="49"/>
      <c r="H21" s="49"/>
    </row>
    <row r="22" spans="1:8" s="26" customFormat="1" ht="12" hidden="1" customHeight="1">
      <c r="A22" s="50"/>
      <c r="B22" s="51"/>
      <c r="C22" s="52"/>
      <c r="D22" s="53"/>
      <c r="E22" s="54"/>
      <c r="F22" s="55"/>
    </row>
    <row r="23" spans="1:8" s="26" customFormat="1" ht="24">
      <c r="A23" s="38" t="s">
        <v>62</v>
      </c>
      <c r="B23" s="39" t="s">
        <v>63</v>
      </c>
      <c r="C23" s="40" t="s">
        <v>64</v>
      </c>
      <c r="D23" s="41">
        <f>SUM(D24:D25)</f>
        <v>0</v>
      </c>
      <c r="E23" s="41">
        <f>SUM(E24:E25)</f>
        <v>0</v>
      </c>
      <c r="F23" s="42">
        <f>SUM(F24:F25)</f>
        <v>0</v>
      </c>
    </row>
    <row r="24" spans="1:8" s="26" customFormat="1" ht="11.25">
      <c r="A24" s="43"/>
      <c r="B24" s="44"/>
      <c r="C24" s="45"/>
      <c r="D24" s="46"/>
      <c r="E24" s="47"/>
      <c r="F24" s="48">
        <f>D24+E24</f>
        <v>0</v>
      </c>
      <c r="G24" s="49"/>
      <c r="H24" s="49"/>
    </row>
    <row r="25" spans="1:8" s="26" customFormat="1" ht="12" hidden="1">
      <c r="A25" s="50"/>
      <c r="B25" s="51"/>
      <c r="C25" s="52"/>
      <c r="D25" s="53"/>
      <c r="E25" s="54"/>
      <c r="F25" s="55"/>
    </row>
    <row r="26" spans="1:8" s="26" customFormat="1" ht="36">
      <c r="A26" s="38" t="s">
        <v>65</v>
      </c>
      <c r="B26" s="39" t="s">
        <v>66</v>
      </c>
      <c r="C26" s="40" t="s">
        <v>67</v>
      </c>
      <c r="D26" s="41">
        <f>SUM(D27:D28)</f>
        <v>0</v>
      </c>
      <c r="E26" s="41">
        <f>SUM(E27:E28)</f>
        <v>0</v>
      </c>
      <c r="F26" s="42">
        <f>SUM(F27:F28)</f>
        <v>0</v>
      </c>
    </row>
    <row r="27" spans="1:8" s="26" customFormat="1" ht="11.25">
      <c r="A27" s="43"/>
      <c r="B27" s="44"/>
      <c r="C27" s="45"/>
      <c r="D27" s="46"/>
      <c r="E27" s="47"/>
      <c r="F27" s="48">
        <f>D27+E27</f>
        <v>0</v>
      </c>
      <c r="G27" s="49"/>
      <c r="H27" s="49"/>
    </row>
    <row r="28" spans="1:8" s="26" customFormat="1" ht="12" hidden="1">
      <c r="A28" s="50"/>
      <c r="B28" s="51"/>
      <c r="C28" s="52"/>
      <c r="D28" s="53"/>
      <c r="E28" s="54"/>
      <c r="F28" s="55"/>
    </row>
    <row r="29" spans="1:8" s="26" customFormat="1" ht="24">
      <c r="A29" s="38" t="s">
        <v>68</v>
      </c>
      <c r="B29" s="39" t="s">
        <v>69</v>
      </c>
      <c r="C29" s="40" t="s">
        <v>70</v>
      </c>
      <c r="D29" s="41">
        <f>SUM(D30:D31)</f>
        <v>0</v>
      </c>
      <c r="E29" s="41">
        <f>SUM(E30:E31)</f>
        <v>0</v>
      </c>
      <c r="F29" s="42">
        <f>SUM(F30:F31)</f>
        <v>0</v>
      </c>
    </row>
    <row r="30" spans="1:8" s="26" customFormat="1" ht="11.25">
      <c r="A30" s="43"/>
      <c r="B30" s="44"/>
      <c r="C30" s="45"/>
      <c r="D30" s="46"/>
      <c r="E30" s="47"/>
      <c r="F30" s="48">
        <f>D30+E30</f>
        <v>0</v>
      </c>
      <c r="G30" s="49"/>
      <c r="H30" s="49"/>
    </row>
    <row r="31" spans="1:8" s="26" customFormat="1" ht="12" hidden="1">
      <c r="A31" s="50"/>
      <c r="B31" s="51"/>
      <c r="C31" s="52"/>
      <c r="D31" s="53"/>
      <c r="E31" s="54"/>
      <c r="F31" s="55"/>
    </row>
    <row r="32" spans="1:8" s="26" customFormat="1" ht="24">
      <c r="A32" s="38" t="s">
        <v>71</v>
      </c>
      <c r="B32" s="39" t="s">
        <v>72</v>
      </c>
      <c r="C32" s="40" t="s">
        <v>73</v>
      </c>
      <c r="D32" s="56">
        <f>SUM(D33:D34)</f>
        <v>0</v>
      </c>
      <c r="E32" s="56">
        <f>SUM(E33:E34)</f>
        <v>0</v>
      </c>
      <c r="F32" s="57">
        <f>SUM(F33:F34)</f>
        <v>0</v>
      </c>
    </row>
    <row r="33" spans="1:8" s="26" customFormat="1" ht="11.25">
      <c r="A33" s="43"/>
      <c r="B33" s="58"/>
      <c r="C33" s="59"/>
      <c r="D33" s="60"/>
      <c r="E33" s="61"/>
      <c r="F33" s="62">
        <f>D33+E33</f>
        <v>0</v>
      </c>
      <c r="G33" s="49"/>
      <c r="H33" s="49"/>
    </row>
    <row r="34" spans="1:8" s="26" customFormat="1" ht="0.75" customHeight="1" thickBot="1">
      <c r="A34" s="63"/>
      <c r="B34" s="64"/>
      <c r="C34" s="65"/>
      <c r="D34" s="66"/>
      <c r="E34" s="67"/>
      <c r="F34" s="68"/>
    </row>
    <row r="35" spans="1:8" s="26" customFormat="1" ht="12.75">
      <c r="A35" s="69"/>
      <c r="B35" s="70"/>
      <c r="C35" s="71"/>
      <c r="D35" s="72"/>
      <c r="E35" s="72"/>
      <c r="F35" s="72"/>
      <c r="H35" s="25" t="s">
        <v>74</v>
      </c>
    </row>
    <row r="36" spans="1:8" s="26" customFormat="1" ht="14.1" customHeight="1">
      <c r="A36" s="73"/>
      <c r="B36" s="74"/>
      <c r="C36" s="74"/>
      <c r="D36" s="75"/>
      <c r="E36" s="249" t="s">
        <v>75</v>
      </c>
      <c r="F36" s="249"/>
      <c r="H36" s="25" t="s">
        <v>76</v>
      </c>
    </row>
    <row r="37" spans="1:8" s="26" customFormat="1" ht="17.100000000000001" customHeight="1">
      <c r="A37" s="237" t="s">
        <v>46</v>
      </c>
      <c r="B37" s="240" t="s">
        <v>47</v>
      </c>
      <c r="C37" s="240" t="s">
        <v>48</v>
      </c>
      <c r="D37" s="240" t="s">
        <v>49</v>
      </c>
      <c r="E37" s="243" t="s">
        <v>50</v>
      </c>
      <c r="F37" s="246" t="s">
        <v>51</v>
      </c>
    </row>
    <row r="38" spans="1:8" s="26" customFormat="1" ht="17.100000000000001" customHeight="1">
      <c r="A38" s="238"/>
      <c r="B38" s="241"/>
      <c r="C38" s="241"/>
      <c r="D38" s="241"/>
      <c r="E38" s="244"/>
      <c r="F38" s="247"/>
    </row>
    <row r="39" spans="1:8" s="26" customFormat="1" ht="17.100000000000001" customHeight="1">
      <c r="A39" s="239"/>
      <c r="B39" s="242"/>
      <c r="C39" s="242"/>
      <c r="D39" s="242"/>
      <c r="E39" s="245"/>
      <c r="F39" s="248"/>
    </row>
    <row r="40" spans="1:8" s="26" customFormat="1" ht="12" thickBot="1">
      <c r="A40" s="28">
        <v>1</v>
      </c>
      <c r="B40" s="29">
        <v>2</v>
      </c>
      <c r="C40" s="29">
        <v>3</v>
      </c>
      <c r="D40" s="30">
        <v>4</v>
      </c>
      <c r="E40" s="31" t="s">
        <v>1</v>
      </c>
      <c r="F40" s="31" t="s">
        <v>54</v>
      </c>
    </row>
    <row r="41" spans="1:8" s="26" customFormat="1" ht="36">
      <c r="A41" s="76" t="s">
        <v>77</v>
      </c>
      <c r="B41" s="77" t="s">
        <v>78</v>
      </c>
      <c r="C41" s="78" t="s">
        <v>79</v>
      </c>
      <c r="D41" s="79">
        <f>SUM(D42:D43)</f>
        <v>0</v>
      </c>
      <c r="E41" s="79">
        <f>SUM(E42:E43)</f>
        <v>0</v>
      </c>
      <c r="F41" s="80">
        <f>SUM(F42:F43)</f>
        <v>0</v>
      </c>
    </row>
    <row r="42" spans="1:8" s="26" customFormat="1" ht="11.25">
      <c r="A42" s="81"/>
      <c r="B42" s="44"/>
      <c r="C42" s="82"/>
      <c r="D42" s="46"/>
      <c r="E42" s="47"/>
      <c r="F42" s="83">
        <f>D42+E42</f>
        <v>0</v>
      </c>
      <c r="G42" s="49"/>
      <c r="H42" s="49"/>
    </row>
    <row r="43" spans="1:8" s="26" customFormat="1" ht="12" hidden="1">
      <c r="A43" s="84"/>
      <c r="B43" s="85"/>
      <c r="C43" s="86"/>
      <c r="D43" s="53"/>
      <c r="E43" s="53"/>
      <c r="F43" s="87"/>
    </row>
    <row r="44" spans="1:8" s="26" customFormat="1" ht="24">
      <c r="A44" s="76" t="s">
        <v>80</v>
      </c>
      <c r="B44" s="88" t="s">
        <v>81</v>
      </c>
      <c r="C44" s="89" t="s">
        <v>82</v>
      </c>
      <c r="D44" s="56">
        <f>SUM(D45:D46)</f>
        <v>0</v>
      </c>
      <c r="E44" s="56">
        <f>SUM(E45:E46)</f>
        <v>0</v>
      </c>
      <c r="F44" s="57">
        <f>SUM(F45:F46)</f>
        <v>0</v>
      </c>
    </row>
    <row r="45" spans="1:8" s="26" customFormat="1" ht="11.25">
      <c r="A45" s="81"/>
      <c r="B45" s="44"/>
      <c r="C45" s="82"/>
      <c r="D45" s="46"/>
      <c r="E45" s="47"/>
      <c r="F45" s="83">
        <f>D45+E45</f>
        <v>0</v>
      </c>
      <c r="G45" s="49"/>
      <c r="H45" s="49"/>
    </row>
    <row r="46" spans="1:8" s="26" customFormat="1" ht="12" hidden="1">
      <c r="A46" s="84"/>
      <c r="B46" s="51"/>
      <c r="C46" s="90"/>
      <c r="D46" s="53"/>
      <c r="E46" s="53"/>
      <c r="F46" s="87"/>
    </row>
    <row r="47" spans="1:8" s="26" customFormat="1" ht="24">
      <c r="A47" s="76" t="s">
        <v>83</v>
      </c>
      <c r="B47" s="39" t="s">
        <v>58</v>
      </c>
      <c r="C47" s="91" t="s">
        <v>84</v>
      </c>
      <c r="D47" s="41">
        <f>SUM(D48:D49)</f>
        <v>0</v>
      </c>
      <c r="E47" s="41">
        <f>SUM(E48:E49)</f>
        <v>0</v>
      </c>
      <c r="F47" s="42">
        <f>SUM(F48:F49)</f>
        <v>0</v>
      </c>
    </row>
    <row r="48" spans="1:8" s="26" customFormat="1" ht="11.25">
      <c r="A48" s="92"/>
      <c r="B48" s="93"/>
      <c r="C48" s="94"/>
      <c r="D48" s="46"/>
      <c r="E48" s="47"/>
      <c r="F48" s="83">
        <f>D48+E48</f>
        <v>0</v>
      </c>
      <c r="G48" s="49"/>
      <c r="H48" s="49"/>
    </row>
    <row r="49" spans="1:8" s="26" customFormat="1" ht="12" hidden="1">
      <c r="A49" s="95"/>
      <c r="B49" s="96"/>
      <c r="C49" s="97"/>
      <c r="D49" s="53"/>
      <c r="E49" s="53"/>
      <c r="F49" s="87"/>
    </row>
    <row r="50" spans="1:8" s="26" customFormat="1" ht="36">
      <c r="A50" s="76" t="s">
        <v>85</v>
      </c>
      <c r="B50" s="88" t="s">
        <v>61</v>
      </c>
      <c r="C50" s="89" t="s">
        <v>86</v>
      </c>
      <c r="D50" s="41">
        <f>SUM(D51:D52)</f>
        <v>0</v>
      </c>
      <c r="E50" s="41">
        <f>SUM(E51:E52)</f>
        <v>0</v>
      </c>
      <c r="F50" s="42">
        <f>SUM(F51:F52)</f>
        <v>0</v>
      </c>
    </row>
    <row r="51" spans="1:8" s="26" customFormat="1" ht="11.25">
      <c r="A51" s="92"/>
      <c r="B51" s="44"/>
      <c r="C51" s="98"/>
      <c r="D51" s="46"/>
      <c r="E51" s="47"/>
      <c r="F51" s="83">
        <f>D51+E51</f>
        <v>0</v>
      </c>
      <c r="G51" s="49"/>
      <c r="H51" s="49"/>
    </row>
    <row r="52" spans="1:8" s="26" customFormat="1" ht="11.25" hidden="1">
      <c r="A52" s="99"/>
      <c r="B52" s="100"/>
      <c r="C52" s="101"/>
      <c r="D52" s="53"/>
      <c r="E52" s="102"/>
      <c r="F52" s="87"/>
    </row>
    <row r="53" spans="1:8" s="26" customFormat="1" ht="22.5" customHeight="1">
      <c r="A53" s="33" t="s">
        <v>87</v>
      </c>
      <c r="B53" s="39" t="s">
        <v>73</v>
      </c>
      <c r="C53" s="91" t="s">
        <v>88</v>
      </c>
      <c r="D53" s="103">
        <f>D54+D57+D60+D63+D66+D69+D78+D81+D84</f>
        <v>0</v>
      </c>
      <c r="E53" s="103">
        <f>E54+E57+E60+E63+E66+E69+E78+E81+E84</f>
        <v>0</v>
      </c>
      <c r="F53" s="104">
        <f>F54+F57+F60+F63+F66+F69+F78+F81+F84</f>
        <v>0</v>
      </c>
    </row>
    <row r="54" spans="1:8" s="26" customFormat="1" ht="24">
      <c r="A54" s="38" t="s">
        <v>89</v>
      </c>
      <c r="B54" s="39" t="s">
        <v>79</v>
      </c>
      <c r="C54" s="40" t="s">
        <v>90</v>
      </c>
      <c r="D54" s="56">
        <f>SUM(D55:D56)</f>
        <v>0</v>
      </c>
      <c r="E54" s="56">
        <f>SUM(E55:E56)</f>
        <v>0</v>
      </c>
      <c r="F54" s="57">
        <f>SUM(F55:F56)</f>
        <v>0</v>
      </c>
    </row>
    <row r="55" spans="1:8" s="26" customFormat="1" ht="11.25" customHeight="1">
      <c r="A55" s="105"/>
      <c r="B55" s="44"/>
      <c r="C55" s="82"/>
      <c r="D55" s="46"/>
      <c r="E55" s="47"/>
      <c r="F55" s="106">
        <f>D55+E55</f>
        <v>0</v>
      </c>
      <c r="G55" s="49"/>
      <c r="H55" s="49"/>
    </row>
    <row r="56" spans="1:8" s="26" customFormat="1" ht="12" hidden="1" customHeight="1">
      <c r="A56" s="107"/>
      <c r="B56" s="100"/>
      <c r="C56" s="101"/>
      <c r="D56" s="53"/>
      <c r="E56" s="102"/>
      <c r="F56" s="108"/>
    </row>
    <row r="57" spans="1:8" s="26" customFormat="1" ht="24">
      <c r="A57" s="38" t="s">
        <v>91</v>
      </c>
      <c r="B57" s="39" t="s">
        <v>82</v>
      </c>
      <c r="C57" s="40" t="s">
        <v>92</v>
      </c>
      <c r="D57" s="56">
        <f>SUM(D58:D59)</f>
        <v>0</v>
      </c>
      <c r="E57" s="56">
        <f>SUM(E58:E59)</f>
        <v>0</v>
      </c>
      <c r="F57" s="57">
        <f>SUM(F58:F59)</f>
        <v>0</v>
      </c>
    </row>
    <row r="58" spans="1:8" s="26" customFormat="1" ht="12" customHeight="1">
      <c r="A58" s="43"/>
      <c r="B58" s="109"/>
      <c r="C58" s="45"/>
      <c r="D58" s="110"/>
      <c r="E58" s="111"/>
      <c r="F58" s="106">
        <f>D58+E58</f>
        <v>0</v>
      </c>
      <c r="G58" s="49"/>
      <c r="H58" s="49"/>
    </row>
    <row r="59" spans="1:8" s="26" customFormat="1" ht="12" hidden="1" customHeight="1">
      <c r="A59" s="107"/>
      <c r="B59" s="39"/>
      <c r="C59" s="40"/>
      <c r="D59" s="53"/>
      <c r="E59" s="53"/>
      <c r="F59" s="108"/>
    </row>
    <row r="60" spans="1:8" s="26" customFormat="1" ht="24">
      <c r="A60" s="112" t="s">
        <v>93</v>
      </c>
      <c r="B60" s="88" t="s">
        <v>86</v>
      </c>
      <c r="C60" s="113" t="s">
        <v>94</v>
      </c>
      <c r="D60" s="56">
        <f>SUM(D61:D62)</f>
        <v>0</v>
      </c>
      <c r="E60" s="56">
        <f>SUM(E61:E62)</f>
        <v>0</v>
      </c>
      <c r="F60" s="57">
        <f>SUM(F61:F62)</f>
        <v>0</v>
      </c>
    </row>
    <row r="61" spans="1:8" s="26" customFormat="1" ht="12" customHeight="1">
      <c r="A61" s="105"/>
      <c r="B61" s="44"/>
      <c r="C61" s="82"/>
      <c r="D61" s="110"/>
      <c r="E61" s="114"/>
      <c r="F61" s="106">
        <f>D61+E61</f>
        <v>0</v>
      </c>
      <c r="G61" s="49"/>
      <c r="H61" s="49"/>
    </row>
    <row r="62" spans="1:8" s="26" customFormat="1" ht="12" hidden="1" customHeight="1">
      <c r="A62" s="107"/>
      <c r="B62" s="39"/>
      <c r="C62" s="91"/>
      <c r="D62" s="53"/>
      <c r="E62" s="53"/>
      <c r="F62" s="108"/>
    </row>
    <row r="63" spans="1:8" s="26" customFormat="1" ht="36">
      <c r="A63" s="38" t="s">
        <v>95</v>
      </c>
      <c r="B63" s="115" t="s">
        <v>90</v>
      </c>
      <c r="C63" s="40" t="s">
        <v>96</v>
      </c>
      <c r="D63" s="116">
        <f>SUM(D64:D65)</f>
        <v>0</v>
      </c>
      <c r="E63" s="116">
        <f>SUM(E64:E65)</f>
        <v>0</v>
      </c>
      <c r="F63" s="117">
        <f>SUM(F64:F65)</f>
        <v>0</v>
      </c>
    </row>
    <row r="64" spans="1:8" s="26" customFormat="1" ht="11.25">
      <c r="A64" s="105"/>
      <c r="B64" s="109"/>
      <c r="C64" s="45"/>
      <c r="D64" s="110"/>
      <c r="E64" s="111"/>
      <c r="F64" s="106">
        <f>D64+E64</f>
        <v>0</v>
      </c>
      <c r="G64" s="49"/>
      <c r="H64" s="49"/>
    </row>
    <row r="65" spans="1:8" s="26" customFormat="1" ht="11.25" hidden="1">
      <c r="A65" s="107"/>
      <c r="B65" s="100"/>
      <c r="C65" s="118"/>
      <c r="D65" s="53"/>
      <c r="E65" s="53"/>
      <c r="F65" s="119"/>
    </row>
    <row r="66" spans="1:8" s="26" customFormat="1" ht="24">
      <c r="A66" s="38" t="s">
        <v>97</v>
      </c>
      <c r="B66" s="115" t="s">
        <v>94</v>
      </c>
      <c r="C66" s="40" t="s">
        <v>98</v>
      </c>
      <c r="D66" s="116">
        <f>SUM(D67:D68)</f>
        <v>0</v>
      </c>
      <c r="E66" s="116">
        <f>SUM(E67:E68)</f>
        <v>0</v>
      </c>
      <c r="F66" s="117">
        <f>SUM(F67:F68)</f>
        <v>0</v>
      </c>
    </row>
    <row r="67" spans="1:8" s="26" customFormat="1" ht="11.25">
      <c r="A67" s="43"/>
      <c r="B67" s="109"/>
      <c r="C67" s="45"/>
      <c r="D67" s="110"/>
      <c r="E67" s="111"/>
      <c r="F67" s="106">
        <f>D67+E67</f>
        <v>0</v>
      </c>
      <c r="G67" s="49"/>
      <c r="H67" s="49"/>
    </row>
    <row r="68" spans="1:8" s="26" customFormat="1" ht="11.25" hidden="1">
      <c r="A68" s="120"/>
      <c r="B68" s="39"/>
      <c r="C68" s="91"/>
      <c r="D68" s="53"/>
      <c r="E68" s="53"/>
      <c r="F68" s="119"/>
    </row>
    <row r="69" spans="1:8" s="26" customFormat="1" ht="24">
      <c r="A69" s="38" t="s">
        <v>99</v>
      </c>
      <c r="B69" s="39" t="s">
        <v>96</v>
      </c>
      <c r="C69" s="91" t="s">
        <v>100</v>
      </c>
      <c r="D69" s="56">
        <f>SUM(D70:D71)</f>
        <v>0</v>
      </c>
      <c r="E69" s="56">
        <f>SUM(E70:E71)</f>
        <v>0</v>
      </c>
      <c r="F69" s="57">
        <f>SUM(F70:F71)</f>
        <v>0</v>
      </c>
    </row>
    <row r="70" spans="1:8" s="26" customFormat="1" ht="11.25">
      <c r="A70" s="105"/>
      <c r="B70" s="44"/>
      <c r="C70" s="98"/>
      <c r="D70" s="46"/>
      <c r="E70" s="47"/>
      <c r="F70" s="121">
        <f>D70+E70</f>
        <v>0</v>
      </c>
      <c r="G70" s="49"/>
      <c r="H70" s="49"/>
    </row>
    <row r="71" spans="1:8" s="26" customFormat="1" ht="0.75" customHeight="1" thickBot="1">
      <c r="A71" s="122"/>
      <c r="B71" s="64"/>
      <c r="C71" s="65"/>
      <c r="D71" s="66"/>
      <c r="E71" s="66"/>
      <c r="F71" s="123"/>
    </row>
    <row r="72" spans="1:8" s="26" customFormat="1" ht="11.25"/>
    <row r="73" spans="1:8" s="26" customFormat="1" ht="12.75">
      <c r="E73" s="249" t="s">
        <v>101</v>
      </c>
      <c r="F73" s="249"/>
    </row>
    <row r="74" spans="1:8" s="26" customFormat="1" ht="11.25">
      <c r="A74" s="237" t="s">
        <v>46</v>
      </c>
      <c r="B74" s="240" t="s">
        <v>47</v>
      </c>
      <c r="C74" s="240" t="s">
        <v>48</v>
      </c>
      <c r="D74" s="240" t="s">
        <v>49</v>
      </c>
      <c r="E74" s="243" t="s">
        <v>50</v>
      </c>
      <c r="F74" s="246" t="s">
        <v>51</v>
      </c>
    </row>
    <row r="75" spans="1:8" s="26" customFormat="1" ht="11.25">
      <c r="A75" s="238"/>
      <c r="B75" s="241"/>
      <c r="C75" s="241"/>
      <c r="D75" s="241"/>
      <c r="E75" s="244"/>
      <c r="F75" s="247"/>
    </row>
    <row r="76" spans="1:8" s="26" customFormat="1" ht="11.25">
      <c r="A76" s="239"/>
      <c r="B76" s="242"/>
      <c r="C76" s="242"/>
      <c r="D76" s="242"/>
      <c r="E76" s="245"/>
      <c r="F76" s="248"/>
    </row>
    <row r="77" spans="1:8" s="26" customFormat="1" ht="12" thickBot="1">
      <c r="A77" s="28">
        <v>1</v>
      </c>
      <c r="B77" s="29">
        <v>2</v>
      </c>
      <c r="C77" s="29">
        <v>3</v>
      </c>
      <c r="D77" s="30">
        <v>4</v>
      </c>
      <c r="E77" s="31" t="s">
        <v>1</v>
      </c>
      <c r="F77" s="31" t="s">
        <v>54</v>
      </c>
    </row>
    <row r="78" spans="1:8" s="26" customFormat="1" ht="24">
      <c r="A78" s="38" t="s">
        <v>102</v>
      </c>
      <c r="B78" s="34" t="s">
        <v>98</v>
      </c>
      <c r="C78" s="124" t="s">
        <v>103</v>
      </c>
      <c r="D78" s="79">
        <f>SUM(D79:D80)</f>
        <v>0</v>
      </c>
      <c r="E78" s="79">
        <f>SUM(E79:E80)</f>
        <v>0</v>
      </c>
      <c r="F78" s="80">
        <f>SUM(F79:F80)</f>
        <v>0</v>
      </c>
    </row>
    <row r="79" spans="1:8" s="26" customFormat="1" ht="12" customHeight="1">
      <c r="A79" s="105"/>
      <c r="B79" s="44"/>
      <c r="C79" s="45"/>
      <c r="D79" s="125"/>
      <c r="E79" s="126"/>
      <c r="F79" s="48">
        <f>D79+E79</f>
        <v>0</v>
      </c>
      <c r="G79" s="49"/>
      <c r="H79" s="49"/>
    </row>
    <row r="80" spans="1:8" s="26" customFormat="1" ht="12" hidden="1" customHeight="1">
      <c r="A80" s="127"/>
      <c r="B80" s="51"/>
      <c r="C80" s="52"/>
      <c r="D80" s="128"/>
      <c r="E80" s="128"/>
      <c r="F80" s="55"/>
    </row>
    <row r="81" spans="1:8" s="26" customFormat="1" ht="36">
      <c r="A81" s="129" t="s">
        <v>104</v>
      </c>
      <c r="B81" s="39" t="s">
        <v>100</v>
      </c>
      <c r="C81" s="40" t="s">
        <v>105</v>
      </c>
      <c r="D81" s="130">
        <f>SUM(D82:D83)</f>
        <v>0</v>
      </c>
      <c r="E81" s="130">
        <f>SUM(E82:E83)</f>
        <v>0</v>
      </c>
      <c r="F81" s="131">
        <f>SUM(F82:F83)</f>
        <v>0</v>
      </c>
    </row>
    <row r="82" spans="1:8" s="26" customFormat="1" ht="12" customHeight="1">
      <c r="A82" s="105"/>
      <c r="B82" s="44"/>
      <c r="C82" s="45"/>
      <c r="D82" s="132"/>
      <c r="E82" s="133"/>
      <c r="F82" s="48">
        <f>D82+E82</f>
        <v>0</v>
      </c>
      <c r="G82" s="49"/>
      <c r="H82" s="49"/>
    </row>
    <row r="83" spans="1:8" s="26" customFormat="1" ht="12" hidden="1" customHeight="1">
      <c r="A83" s="134"/>
      <c r="B83" s="51"/>
      <c r="C83" s="52"/>
      <c r="D83" s="128"/>
      <c r="E83" s="128"/>
      <c r="F83" s="55"/>
    </row>
    <row r="84" spans="1:8" s="26" customFormat="1" ht="24">
      <c r="A84" s="129" t="s">
        <v>106</v>
      </c>
      <c r="B84" s="39" t="s">
        <v>103</v>
      </c>
      <c r="C84" s="40" t="s">
        <v>107</v>
      </c>
      <c r="D84" s="130">
        <f>SUM(D85:D86)</f>
        <v>0</v>
      </c>
      <c r="E84" s="130">
        <f>SUM(E85:E86)</f>
        <v>0</v>
      </c>
      <c r="F84" s="131">
        <f>SUM(F85:F86)</f>
        <v>0</v>
      </c>
    </row>
    <row r="85" spans="1:8" s="26" customFormat="1" ht="11.25">
      <c r="A85" s="105"/>
      <c r="B85" s="44"/>
      <c r="C85" s="45"/>
      <c r="D85" s="132"/>
      <c r="E85" s="133"/>
      <c r="F85" s="48">
        <f>D85+E85</f>
        <v>0</v>
      </c>
      <c r="G85" s="49"/>
      <c r="H85" s="49"/>
    </row>
    <row r="86" spans="1:8" s="26" customFormat="1" ht="12" hidden="1">
      <c r="A86" s="135"/>
      <c r="B86" s="51"/>
      <c r="C86" s="52"/>
      <c r="D86" s="128"/>
      <c r="E86" s="128"/>
      <c r="F86" s="55"/>
    </row>
    <row r="87" spans="1:8" s="26" customFormat="1" ht="22.5">
      <c r="A87" s="136" t="s">
        <v>108</v>
      </c>
      <c r="B87" s="39" t="s">
        <v>109</v>
      </c>
      <c r="C87" s="40"/>
      <c r="D87" s="137">
        <f>D88-D89</f>
        <v>0</v>
      </c>
      <c r="E87" s="137">
        <f>E88-E89</f>
        <v>0</v>
      </c>
      <c r="F87" s="138">
        <f>F88-F89</f>
        <v>0</v>
      </c>
    </row>
    <row r="88" spans="1:8" s="26" customFormat="1" ht="24">
      <c r="A88" s="139" t="s">
        <v>110</v>
      </c>
      <c r="B88" s="39" t="s">
        <v>111</v>
      </c>
      <c r="C88" s="40"/>
      <c r="D88" s="137">
        <f>D19-D53</f>
        <v>0</v>
      </c>
      <c r="E88" s="137">
        <f>E19-E53</f>
        <v>0</v>
      </c>
      <c r="F88" s="138">
        <f>F19-F53</f>
        <v>0</v>
      </c>
    </row>
    <row r="89" spans="1:8" s="26" customFormat="1" ht="12" customHeight="1">
      <c r="A89" s="129" t="s">
        <v>112</v>
      </c>
      <c r="B89" s="39" t="s">
        <v>113</v>
      </c>
      <c r="C89" s="91"/>
      <c r="D89" s="128"/>
      <c r="E89" s="140"/>
      <c r="F89" s="87">
        <f>D89+E89</f>
        <v>0</v>
      </c>
    </row>
    <row r="90" spans="1:8" s="26" customFormat="1" ht="33.75">
      <c r="A90" s="141" t="s">
        <v>114</v>
      </c>
      <c r="B90" s="115" t="s">
        <v>115</v>
      </c>
      <c r="C90" s="40"/>
      <c r="D90" s="142">
        <f>D91+D94+D97+D100+D113+D116+D119</f>
        <v>0</v>
      </c>
      <c r="E90" s="142">
        <f>E91+E94+E97+E100+E113+E116+E119</f>
        <v>0</v>
      </c>
      <c r="F90" s="143">
        <f>F91+F94+F97+F100+F113+F116+F119</f>
        <v>0</v>
      </c>
    </row>
    <row r="91" spans="1:8" s="26" customFormat="1" ht="12" customHeight="1">
      <c r="A91" s="38" t="s">
        <v>116</v>
      </c>
      <c r="B91" s="39" t="s">
        <v>117</v>
      </c>
      <c r="C91" s="40"/>
      <c r="D91" s="56">
        <f>D92-D93</f>
        <v>0</v>
      </c>
      <c r="E91" s="144">
        <f>E92-E93</f>
        <v>0</v>
      </c>
      <c r="F91" s="57">
        <f>F92-F93</f>
        <v>0</v>
      </c>
    </row>
    <row r="92" spans="1:8" s="26" customFormat="1" ht="22.5">
      <c r="A92" s="120" t="s">
        <v>118</v>
      </c>
      <c r="B92" s="115" t="s">
        <v>119</v>
      </c>
      <c r="C92" s="40" t="s">
        <v>115</v>
      </c>
      <c r="D92" s="145"/>
      <c r="E92" s="146"/>
      <c r="F92" s="55">
        <f>D92+E92</f>
        <v>0</v>
      </c>
    </row>
    <row r="93" spans="1:8" s="26" customFormat="1" ht="12" customHeight="1">
      <c r="A93" s="120" t="s">
        <v>120</v>
      </c>
      <c r="B93" s="39" t="s">
        <v>121</v>
      </c>
      <c r="C93" s="91" t="s">
        <v>122</v>
      </c>
      <c r="D93" s="128"/>
      <c r="E93" s="147"/>
      <c r="F93" s="87">
        <f>D93+E93</f>
        <v>0</v>
      </c>
    </row>
    <row r="94" spans="1:8" s="26" customFormat="1" ht="12" customHeight="1">
      <c r="A94" s="38" t="s">
        <v>123</v>
      </c>
      <c r="B94" s="115" t="s">
        <v>124</v>
      </c>
      <c r="C94" s="40"/>
      <c r="D94" s="116">
        <f>D95-D96</f>
        <v>0</v>
      </c>
      <c r="E94" s="148">
        <f>E95-E96</f>
        <v>0</v>
      </c>
      <c r="F94" s="117">
        <f>F95-F96</f>
        <v>0</v>
      </c>
    </row>
    <row r="95" spans="1:8" s="26" customFormat="1" ht="22.5">
      <c r="A95" s="120" t="s">
        <v>125</v>
      </c>
      <c r="B95" s="115" t="s">
        <v>126</v>
      </c>
      <c r="C95" s="40" t="s">
        <v>117</v>
      </c>
      <c r="D95" s="145"/>
      <c r="E95" s="146"/>
      <c r="F95" s="55">
        <f>D95+E95</f>
        <v>0</v>
      </c>
    </row>
    <row r="96" spans="1:8" s="26" customFormat="1" ht="12" customHeight="1">
      <c r="A96" s="120" t="s">
        <v>127</v>
      </c>
      <c r="B96" s="39" t="s">
        <v>128</v>
      </c>
      <c r="C96" s="40" t="s">
        <v>129</v>
      </c>
      <c r="D96" s="128"/>
      <c r="E96" s="147"/>
      <c r="F96" s="87">
        <f>D96+E96</f>
        <v>0</v>
      </c>
    </row>
    <row r="97" spans="1:8" s="26" customFormat="1" ht="12" customHeight="1">
      <c r="A97" s="38" t="s">
        <v>130</v>
      </c>
      <c r="B97" s="39" t="s">
        <v>131</v>
      </c>
      <c r="C97" s="40"/>
      <c r="D97" s="56">
        <f>D98-D99</f>
        <v>0</v>
      </c>
      <c r="E97" s="144">
        <f>E98-E99</f>
        <v>0</v>
      </c>
      <c r="F97" s="57">
        <f>F98-F99</f>
        <v>0</v>
      </c>
    </row>
    <row r="98" spans="1:8" s="26" customFormat="1" ht="22.5">
      <c r="A98" s="120" t="s">
        <v>132</v>
      </c>
      <c r="B98" s="115" t="s">
        <v>133</v>
      </c>
      <c r="C98" s="40" t="s">
        <v>124</v>
      </c>
      <c r="D98" s="145"/>
      <c r="E98" s="146"/>
      <c r="F98" s="55">
        <f>D98+E98</f>
        <v>0</v>
      </c>
    </row>
    <row r="99" spans="1:8" s="26" customFormat="1" ht="12" customHeight="1">
      <c r="A99" s="120" t="s">
        <v>134</v>
      </c>
      <c r="B99" s="39" t="s">
        <v>135</v>
      </c>
      <c r="C99" s="91" t="s">
        <v>136</v>
      </c>
      <c r="D99" s="145"/>
      <c r="E99" s="146"/>
      <c r="F99" s="55">
        <f>D99+E99</f>
        <v>0</v>
      </c>
    </row>
    <row r="100" spans="1:8" s="26" customFormat="1" ht="12" customHeight="1">
      <c r="A100" s="38" t="s">
        <v>137</v>
      </c>
      <c r="B100" s="115" t="s">
        <v>138</v>
      </c>
      <c r="C100" s="40"/>
      <c r="D100" s="56">
        <f>D101-D110</f>
        <v>0</v>
      </c>
      <c r="E100" s="144">
        <f>E101-E110</f>
        <v>0</v>
      </c>
      <c r="F100" s="57">
        <f>F101-F110</f>
        <v>0</v>
      </c>
    </row>
    <row r="101" spans="1:8" s="26" customFormat="1" ht="33.75">
      <c r="A101" s="120" t="s">
        <v>139</v>
      </c>
      <c r="B101" s="115" t="s">
        <v>140</v>
      </c>
      <c r="C101" s="40" t="s">
        <v>141</v>
      </c>
      <c r="D101" s="145"/>
      <c r="E101" s="145"/>
      <c r="F101" s="149">
        <f>D101+E101</f>
        <v>0</v>
      </c>
    </row>
    <row r="102" spans="1:8" s="26" customFormat="1" ht="11.25">
      <c r="A102" s="105"/>
      <c r="B102" s="44"/>
      <c r="C102" s="45"/>
      <c r="D102" s="132"/>
      <c r="E102" s="132"/>
      <c r="F102" s="48">
        <f>D102+E102</f>
        <v>0</v>
      </c>
      <c r="G102" s="49"/>
      <c r="H102" s="49"/>
    </row>
    <row r="103" spans="1:8" s="26" customFormat="1" ht="0.75" customHeight="1" thickBot="1">
      <c r="A103" s="150"/>
      <c r="B103" s="64"/>
      <c r="C103" s="65"/>
      <c r="D103" s="151"/>
      <c r="E103" s="151"/>
      <c r="F103" s="68"/>
    </row>
    <row r="104" spans="1:8" s="26" customFormat="1" ht="12" customHeight="1"/>
    <row r="105" spans="1:8" s="26" customFormat="1" ht="12" customHeight="1">
      <c r="A105" s="152"/>
      <c r="B105" s="74"/>
      <c r="C105" s="74"/>
      <c r="D105" s="75"/>
      <c r="E105" s="249" t="s">
        <v>142</v>
      </c>
      <c r="F105" s="249"/>
    </row>
    <row r="106" spans="1:8" s="26" customFormat="1" ht="12" customHeight="1">
      <c r="A106" s="237" t="s">
        <v>46</v>
      </c>
      <c r="B106" s="240" t="s">
        <v>47</v>
      </c>
      <c r="C106" s="240" t="s">
        <v>48</v>
      </c>
      <c r="D106" s="240" t="s">
        <v>49</v>
      </c>
      <c r="E106" s="243" t="s">
        <v>50</v>
      </c>
      <c r="F106" s="246" t="s">
        <v>51</v>
      </c>
    </row>
    <row r="107" spans="1:8" s="26" customFormat="1" ht="12" customHeight="1">
      <c r="A107" s="238"/>
      <c r="B107" s="241"/>
      <c r="C107" s="241"/>
      <c r="D107" s="241"/>
      <c r="E107" s="244"/>
      <c r="F107" s="247"/>
    </row>
    <row r="108" spans="1:8" s="26" customFormat="1" ht="12" customHeight="1">
      <c r="A108" s="239"/>
      <c r="B108" s="242"/>
      <c r="C108" s="242"/>
      <c r="D108" s="242"/>
      <c r="E108" s="245"/>
      <c r="F108" s="248"/>
    </row>
    <row r="109" spans="1:8" s="26" customFormat="1" ht="12" customHeight="1" thickBot="1">
      <c r="A109" s="28">
        <v>1</v>
      </c>
      <c r="B109" s="29">
        <v>2</v>
      </c>
      <c r="C109" s="29">
        <v>3</v>
      </c>
      <c r="D109" s="30">
        <v>4</v>
      </c>
      <c r="E109" s="31" t="s">
        <v>1</v>
      </c>
      <c r="F109" s="31" t="s">
        <v>54</v>
      </c>
    </row>
    <row r="110" spans="1:8" s="26" customFormat="1" ht="22.5">
      <c r="A110" s="153" t="s">
        <v>143</v>
      </c>
      <c r="B110" s="34" t="s">
        <v>144</v>
      </c>
      <c r="C110" s="35" t="s">
        <v>145</v>
      </c>
      <c r="D110" s="154"/>
      <c r="E110" s="154"/>
      <c r="F110" s="155">
        <f>D110+E110</f>
        <v>0</v>
      </c>
    </row>
    <row r="111" spans="1:8" s="26" customFormat="1" ht="12" customHeight="1">
      <c r="A111" s="105"/>
      <c r="B111" s="44"/>
      <c r="C111" s="45"/>
      <c r="D111" s="132"/>
      <c r="E111" s="132"/>
      <c r="F111" s="48">
        <f>D111+E111</f>
        <v>0</v>
      </c>
      <c r="G111" s="49"/>
      <c r="H111" s="49"/>
    </row>
    <row r="112" spans="1:8" s="26" customFormat="1" ht="12" hidden="1" customHeight="1">
      <c r="A112" s="134"/>
      <c r="B112" s="51"/>
      <c r="C112" s="52"/>
      <c r="D112" s="128"/>
      <c r="E112" s="128"/>
      <c r="F112" s="55"/>
    </row>
    <row r="113" spans="1:6" s="26" customFormat="1" ht="12">
      <c r="A113" s="156" t="s">
        <v>146</v>
      </c>
      <c r="B113" s="39" t="s">
        <v>147</v>
      </c>
      <c r="C113" s="157"/>
      <c r="D113" s="56">
        <f>D114-D115</f>
        <v>0</v>
      </c>
      <c r="E113" s="56">
        <f>E114-E115</f>
        <v>0</v>
      </c>
      <c r="F113" s="57">
        <f>F114-F115</f>
        <v>0</v>
      </c>
    </row>
    <row r="114" spans="1:6" s="26" customFormat="1" ht="22.5">
      <c r="A114" s="158" t="s">
        <v>148</v>
      </c>
      <c r="B114" s="115" t="s">
        <v>149</v>
      </c>
      <c r="C114" s="159" t="s">
        <v>131</v>
      </c>
      <c r="D114" s="145"/>
      <c r="E114" s="145"/>
      <c r="F114" s="55">
        <f>D114+E114</f>
        <v>0</v>
      </c>
    </row>
    <row r="115" spans="1:6" s="26" customFormat="1" ht="12" customHeight="1">
      <c r="A115" s="158" t="s">
        <v>150</v>
      </c>
      <c r="B115" s="39" t="s">
        <v>151</v>
      </c>
      <c r="C115" s="157" t="s">
        <v>152</v>
      </c>
      <c r="D115" s="128"/>
      <c r="E115" s="128"/>
      <c r="F115" s="87">
        <f>D115+E115</f>
        <v>0</v>
      </c>
    </row>
    <row r="116" spans="1:6" s="26" customFormat="1" ht="24">
      <c r="A116" s="129" t="s">
        <v>153</v>
      </c>
      <c r="B116" s="115" t="s">
        <v>154</v>
      </c>
      <c r="C116" s="40"/>
      <c r="D116" s="160">
        <f>D117-D118</f>
        <v>0</v>
      </c>
      <c r="E116" s="160">
        <f>E117-E118</f>
        <v>0</v>
      </c>
      <c r="F116" s="161">
        <f>F117-F118</f>
        <v>0</v>
      </c>
    </row>
    <row r="117" spans="1:6" s="26" customFormat="1" ht="22.5">
      <c r="A117" s="120" t="s">
        <v>155</v>
      </c>
      <c r="B117" s="115" t="s">
        <v>156</v>
      </c>
      <c r="C117" s="40" t="s">
        <v>157</v>
      </c>
      <c r="D117" s="145"/>
      <c r="E117" s="145"/>
      <c r="F117" s="55">
        <f>D117+E117</f>
        <v>0</v>
      </c>
    </row>
    <row r="118" spans="1:6" s="26" customFormat="1" ht="11.25">
      <c r="A118" s="120" t="s">
        <v>158</v>
      </c>
      <c r="B118" s="115" t="s">
        <v>159</v>
      </c>
      <c r="C118" s="40" t="s">
        <v>157</v>
      </c>
      <c r="D118" s="145"/>
      <c r="E118" s="145"/>
      <c r="F118" s="87">
        <f>D118+E118</f>
        <v>0</v>
      </c>
    </row>
    <row r="119" spans="1:6" s="26" customFormat="1" ht="12">
      <c r="A119" s="38" t="s">
        <v>160</v>
      </c>
      <c r="B119" s="39" t="s">
        <v>161</v>
      </c>
      <c r="C119" s="40" t="s">
        <v>157</v>
      </c>
      <c r="D119" s="128"/>
      <c r="E119" s="128"/>
      <c r="F119" s="87">
        <f>D119+E119</f>
        <v>0</v>
      </c>
    </row>
    <row r="120" spans="1:6" s="26" customFormat="1" ht="24">
      <c r="A120" s="162" t="s">
        <v>162</v>
      </c>
      <c r="B120" s="39" t="s">
        <v>163</v>
      </c>
      <c r="C120" s="40"/>
      <c r="D120" s="137">
        <f>D121-D146</f>
        <v>0</v>
      </c>
      <c r="E120" s="163">
        <f>E121-E146</f>
        <v>0</v>
      </c>
      <c r="F120" s="138">
        <f>F121-F146</f>
        <v>0</v>
      </c>
    </row>
    <row r="121" spans="1:6" s="26" customFormat="1" ht="22.5">
      <c r="A121" s="141" t="s">
        <v>164</v>
      </c>
      <c r="B121" s="88" t="s">
        <v>165</v>
      </c>
      <c r="C121" s="113"/>
      <c r="D121" s="164">
        <f>D122+D125+D128+D137+D140+D143</f>
        <v>0</v>
      </c>
      <c r="E121" s="164">
        <f>E122+E125+E128+E137+E140+E143</f>
        <v>0</v>
      </c>
      <c r="F121" s="165">
        <f>F122+F125+F128+F137+F140+F143</f>
        <v>0</v>
      </c>
    </row>
    <row r="122" spans="1:6" s="26" customFormat="1" ht="12">
      <c r="A122" s="129" t="s">
        <v>166</v>
      </c>
      <c r="B122" s="39" t="s">
        <v>167</v>
      </c>
      <c r="C122" s="91"/>
      <c r="D122" s="56">
        <f>D123-D124</f>
        <v>0</v>
      </c>
      <c r="E122" s="144">
        <f>E123-E124</f>
        <v>0</v>
      </c>
      <c r="F122" s="57">
        <f>F123-F124</f>
        <v>0</v>
      </c>
    </row>
    <row r="123" spans="1:6" s="26" customFormat="1" ht="22.5">
      <c r="A123" s="120" t="s">
        <v>168</v>
      </c>
      <c r="B123" s="115" t="s">
        <v>169</v>
      </c>
      <c r="C123" s="40" t="s">
        <v>170</v>
      </c>
      <c r="D123" s="145"/>
      <c r="E123" s="146"/>
      <c r="F123" s="55">
        <f>D123+E123</f>
        <v>0</v>
      </c>
    </row>
    <row r="124" spans="1:6" s="26" customFormat="1" ht="11.25">
      <c r="A124" s="153" t="s">
        <v>171</v>
      </c>
      <c r="B124" s="39" t="s">
        <v>172</v>
      </c>
      <c r="C124" s="91" t="s">
        <v>173</v>
      </c>
      <c r="D124" s="128"/>
      <c r="E124" s="166"/>
      <c r="F124" s="87">
        <f>D124+E124</f>
        <v>0</v>
      </c>
    </row>
    <row r="125" spans="1:6" s="26" customFormat="1" ht="12">
      <c r="A125" s="129" t="s">
        <v>174</v>
      </c>
      <c r="B125" s="115" t="s">
        <v>145</v>
      </c>
      <c r="C125" s="40"/>
      <c r="D125" s="116">
        <f>D126-D127</f>
        <v>0</v>
      </c>
      <c r="E125" s="167">
        <f>E126-E127</f>
        <v>0</v>
      </c>
      <c r="F125" s="117">
        <f>F126-F127</f>
        <v>0</v>
      </c>
    </row>
    <row r="126" spans="1:6" s="26" customFormat="1" ht="33.75">
      <c r="A126" s="153" t="s">
        <v>175</v>
      </c>
      <c r="B126" s="115" t="s">
        <v>176</v>
      </c>
      <c r="C126" s="40" t="s">
        <v>177</v>
      </c>
      <c r="D126" s="145"/>
      <c r="E126" s="168"/>
      <c r="F126" s="55">
        <f>D126+E126</f>
        <v>0</v>
      </c>
    </row>
    <row r="127" spans="1:6" s="26" customFormat="1" ht="22.5">
      <c r="A127" s="153" t="s">
        <v>178</v>
      </c>
      <c r="B127" s="115" t="s">
        <v>179</v>
      </c>
      <c r="C127" s="40" t="s">
        <v>180</v>
      </c>
      <c r="D127" s="145"/>
      <c r="E127" s="168"/>
      <c r="F127" s="87">
        <f>D127+E127</f>
        <v>0</v>
      </c>
    </row>
    <row r="128" spans="1:6" s="26" customFormat="1" ht="12" customHeight="1">
      <c r="A128" s="129" t="s">
        <v>181</v>
      </c>
      <c r="B128" s="39" t="s">
        <v>152</v>
      </c>
      <c r="C128" s="40"/>
      <c r="D128" s="56">
        <f>D129-D130</f>
        <v>0</v>
      </c>
      <c r="E128" s="169">
        <f>E129-E130</f>
        <v>0</v>
      </c>
      <c r="F128" s="117">
        <f>F129-F130</f>
        <v>0</v>
      </c>
    </row>
    <row r="129" spans="1:9" s="26" customFormat="1" ht="24" customHeight="1">
      <c r="A129" s="120" t="s">
        <v>182</v>
      </c>
      <c r="B129" s="115" t="s">
        <v>183</v>
      </c>
      <c r="C129" s="40" t="s">
        <v>184</v>
      </c>
      <c r="D129" s="145"/>
      <c r="E129" s="146"/>
      <c r="F129" s="55">
        <f>D129+E129</f>
        <v>0</v>
      </c>
    </row>
    <row r="130" spans="1:9" s="26" customFormat="1" ht="23.25" thickBot="1">
      <c r="A130" s="153" t="s">
        <v>185</v>
      </c>
      <c r="B130" s="170" t="s">
        <v>186</v>
      </c>
      <c r="C130" s="171" t="s">
        <v>187</v>
      </c>
      <c r="D130" s="151"/>
      <c r="E130" s="172"/>
      <c r="F130" s="68">
        <f>D130+E130</f>
        <v>0</v>
      </c>
      <c r="I130" s="173"/>
    </row>
    <row r="131" spans="1:9" s="26" customFormat="1" ht="11.25">
      <c r="I131" s="173"/>
    </row>
    <row r="132" spans="1:9" s="26" customFormat="1" ht="12.75">
      <c r="A132" s="152"/>
      <c r="B132" s="74"/>
      <c r="C132" s="74"/>
      <c r="D132" s="75"/>
      <c r="E132" s="236" t="s">
        <v>188</v>
      </c>
      <c r="F132" s="236"/>
      <c r="I132" s="173"/>
    </row>
    <row r="133" spans="1:9" s="26" customFormat="1" ht="11.25">
      <c r="A133" s="237" t="s">
        <v>46</v>
      </c>
      <c r="B133" s="240" t="s">
        <v>47</v>
      </c>
      <c r="C133" s="240" t="s">
        <v>48</v>
      </c>
      <c r="D133" s="240" t="s">
        <v>49</v>
      </c>
      <c r="E133" s="243" t="s">
        <v>50</v>
      </c>
      <c r="F133" s="246" t="s">
        <v>51</v>
      </c>
      <c r="I133" s="173"/>
    </row>
    <row r="134" spans="1:9" s="26" customFormat="1" ht="11.25">
      <c r="A134" s="238"/>
      <c r="B134" s="241"/>
      <c r="C134" s="241"/>
      <c r="D134" s="241"/>
      <c r="E134" s="244"/>
      <c r="F134" s="247"/>
      <c r="I134" s="173"/>
    </row>
    <row r="135" spans="1:9" s="26" customFormat="1" ht="11.25">
      <c r="A135" s="239"/>
      <c r="B135" s="242"/>
      <c r="C135" s="242"/>
      <c r="D135" s="242"/>
      <c r="E135" s="245"/>
      <c r="F135" s="248"/>
      <c r="I135" s="173"/>
    </row>
    <row r="136" spans="1:9" s="26" customFormat="1" ht="12" thickBot="1">
      <c r="A136" s="28">
        <v>1</v>
      </c>
      <c r="B136" s="29">
        <v>2</v>
      </c>
      <c r="C136" s="29">
        <v>3</v>
      </c>
      <c r="D136" s="30">
        <v>4</v>
      </c>
      <c r="E136" s="31" t="s">
        <v>1</v>
      </c>
      <c r="F136" s="31" t="s">
        <v>54</v>
      </c>
      <c r="I136" s="173"/>
    </row>
    <row r="137" spans="1:9" s="26" customFormat="1" ht="12">
      <c r="A137" s="129" t="s">
        <v>189</v>
      </c>
      <c r="B137" s="34" t="s">
        <v>190</v>
      </c>
      <c r="C137" s="35"/>
      <c r="D137" s="79">
        <f>D138-D139</f>
        <v>0</v>
      </c>
      <c r="E137" s="174">
        <f>E138-E139</f>
        <v>0</v>
      </c>
      <c r="F137" s="80">
        <f>F138-F139</f>
        <v>0</v>
      </c>
    </row>
    <row r="138" spans="1:9" s="26" customFormat="1" ht="33.75">
      <c r="A138" s="120" t="s">
        <v>191</v>
      </c>
      <c r="B138" s="115" t="s">
        <v>192</v>
      </c>
      <c r="C138" s="40" t="s">
        <v>193</v>
      </c>
      <c r="D138" s="145"/>
      <c r="E138" s="168"/>
      <c r="F138" s="55">
        <f>D138+E138</f>
        <v>0</v>
      </c>
    </row>
    <row r="139" spans="1:9" s="26" customFormat="1" ht="22.5">
      <c r="A139" s="153" t="s">
        <v>194</v>
      </c>
      <c r="B139" s="88" t="s">
        <v>195</v>
      </c>
      <c r="C139" s="113" t="s">
        <v>196</v>
      </c>
      <c r="D139" s="128"/>
      <c r="E139" s="175"/>
      <c r="F139" s="55">
        <f>D139+E139</f>
        <v>0</v>
      </c>
    </row>
    <row r="140" spans="1:9" s="26" customFormat="1" ht="12">
      <c r="A140" s="129" t="s">
        <v>197</v>
      </c>
      <c r="B140" s="88" t="s">
        <v>198</v>
      </c>
      <c r="C140" s="89"/>
      <c r="D140" s="176">
        <f>D141-D142</f>
        <v>0</v>
      </c>
      <c r="E140" s="177">
        <f>E141-E142</f>
        <v>0</v>
      </c>
      <c r="F140" s="178">
        <f>F141-F142</f>
        <v>0</v>
      </c>
    </row>
    <row r="141" spans="1:9" s="26" customFormat="1" ht="22.5">
      <c r="A141" s="179" t="s">
        <v>199</v>
      </c>
      <c r="B141" s="180" t="s">
        <v>200</v>
      </c>
      <c r="C141" s="157" t="s">
        <v>201</v>
      </c>
      <c r="D141" s="166"/>
      <c r="E141" s="175"/>
      <c r="F141" s="87">
        <f>D141+E141</f>
        <v>0</v>
      </c>
    </row>
    <row r="142" spans="1:9" s="26" customFormat="1" ht="11.25">
      <c r="A142" s="153" t="s">
        <v>202</v>
      </c>
      <c r="B142" s="115" t="s">
        <v>203</v>
      </c>
      <c r="C142" s="159" t="s">
        <v>204</v>
      </c>
      <c r="D142" s="181"/>
      <c r="E142" s="182"/>
      <c r="F142" s="55">
        <f>D142+E142</f>
        <v>0</v>
      </c>
    </row>
    <row r="143" spans="1:9" s="26" customFormat="1" ht="12">
      <c r="A143" s="156" t="s">
        <v>205</v>
      </c>
      <c r="B143" s="115" t="s">
        <v>206</v>
      </c>
      <c r="C143" s="157"/>
      <c r="D143" s="56">
        <f>D144-D145</f>
        <v>0</v>
      </c>
      <c r="E143" s="169">
        <f>E144-E145</f>
        <v>0</v>
      </c>
      <c r="F143" s="57">
        <f>F144-F145</f>
        <v>0</v>
      </c>
    </row>
    <row r="144" spans="1:9" s="26" customFormat="1" ht="22.5">
      <c r="A144" s="120" t="s">
        <v>207</v>
      </c>
      <c r="B144" s="115" t="s">
        <v>208</v>
      </c>
      <c r="C144" s="40" t="s">
        <v>209</v>
      </c>
      <c r="D144" s="145"/>
      <c r="E144" s="168"/>
      <c r="F144" s="55">
        <f>D144+E144</f>
        <v>0</v>
      </c>
    </row>
    <row r="145" spans="1:7" s="26" customFormat="1" ht="12" customHeight="1">
      <c r="A145" s="120" t="s">
        <v>210</v>
      </c>
      <c r="B145" s="39" t="s">
        <v>211</v>
      </c>
      <c r="C145" s="91" t="s">
        <v>212</v>
      </c>
      <c r="D145" s="128"/>
      <c r="E145" s="175"/>
      <c r="F145" s="87">
        <f>D145+E145</f>
        <v>0</v>
      </c>
    </row>
    <row r="146" spans="1:7" s="26" customFormat="1" ht="22.5">
      <c r="A146" s="183" t="s">
        <v>213</v>
      </c>
      <c r="B146" s="115" t="s">
        <v>170</v>
      </c>
      <c r="C146" s="40"/>
      <c r="D146" s="142">
        <f>D147+D150+D153+D162+D163</f>
        <v>0</v>
      </c>
      <c r="E146" s="142">
        <f>E147+E150+E153+E162+E163</f>
        <v>0</v>
      </c>
      <c r="F146" s="138">
        <f>F147+F150+F153+F162+F163</f>
        <v>0</v>
      </c>
    </row>
    <row r="147" spans="1:7" s="26" customFormat="1" ht="24">
      <c r="A147" s="38" t="s">
        <v>214</v>
      </c>
      <c r="B147" s="115" t="s">
        <v>177</v>
      </c>
      <c r="C147" s="40"/>
      <c r="D147" s="116">
        <f>D148-D149</f>
        <v>0</v>
      </c>
      <c r="E147" s="167">
        <f>E148-E149</f>
        <v>0</v>
      </c>
      <c r="F147" s="57">
        <f>F148-F149</f>
        <v>0</v>
      </c>
    </row>
    <row r="148" spans="1:7" s="26" customFormat="1" ht="33.75">
      <c r="A148" s="120" t="s">
        <v>215</v>
      </c>
      <c r="B148" s="115" t="s">
        <v>216</v>
      </c>
      <c r="C148" s="40" t="s">
        <v>217</v>
      </c>
      <c r="D148" s="145"/>
      <c r="E148" s="168"/>
      <c r="F148" s="55">
        <f>D148+E148</f>
        <v>0</v>
      </c>
      <c r="G148" s="184"/>
    </row>
    <row r="149" spans="1:7" s="26" customFormat="1" ht="22.5">
      <c r="A149" s="120" t="s">
        <v>218</v>
      </c>
      <c r="B149" s="39" t="s">
        <v>219</v>
      </c>
      <c r="C149" s="91" t="s">
        <v>220</v>
      </c>
      <c r="D149" s="128"/>
      <c r="E149" s="175"/>
      <c r="F149" s="87">
        <f>D149+E149</f>
        <v>0</v>
      </c>
    </row>
    <row r="150" spans="1:7" s="26" customFormat="1" ht="22.5" customHeight="1">
      <c r="A150" s="38" t="s">
        <v>221</v>
      </c>
      <c r="B150" s="115" t="s">
        <v>184</v>
      </c>
      <c r="C150" s="40"/>
      <c r="D150" s="116">
        <f>D151-D152</f>
        <v>0</v>
      </c>
      <c r="E150" s="167">
        <f>E151-E152</f>
        <v>0</v>
      </c>
      <c r="F150" s="117">
        <f>F151-F152</f>
        <v>0</v>
      </c>
    </row>
    <row r="151" spans="1:7" s="26" customFormat="1" ht="33.75">
      <c r="A151" s="120" t="s">
        <v>222</v>
      </c>
      <c r="B151" s="115" t="s">
        <v>223</v>
      </c>
      <c r="C151" s="40" t="s">
        <v>224</v>
      </c>
      <c r="D151" s="145"/>
      <c r="E151" s="168"/>
      <c r="F151" s="55">
        <f>D151+E151</f>
        <v>0</v>
      </c>
      <c r="G151" s="184"/>
    </row>
    <row r="152" spans="1:7" s="26" customFormat="1" ht="22.5">
      <c r="A152" s="153" t="s">
        <v>225</v>
      </c>
      <c r="B152" s="39" t="s">
        <v>226</v>
      </c>
      <c r="C152" s="40" t="s">
        <v>227</v>
      </c>
      <c r="D152" s="128"/>
      <c r="E152" s="175"/>
      <c r="F152" s="55">
        <f>D152+E152</f>
        <v>0</v>
      </c>
    </row>
    <row r="153" spans="1:7" s="26" customFormat="1" ht="22.5" customHeight="1">
      <c r="A153" s="129" t="s">
        <v>228</v>
      </c>
      <c r="B153" s="39" t="s">
        <v>193</v>
      </c>
      <c r="C153" s="40"/>
      <c r="D153" s="56">
        <f>D154-D155</f>
        <v>0</v>
      </c>
      <c r="E153" s="169">
        <f>E154-E155</f>
        <v>0</v>
      </c>
      <c r="F153" s="57">
        <f>F154-F155</f>
        <v>0</v>
      </c>
    </row>
    <row r="154" spans="1:7" s="26" customFormat="1" ht="22.5">
      <c r="A154" s="158" t="s">
        <v>229</v>
      </c>
      <c r="B154" s="39" t="s">
        <v>230</v>
      </c>
      <c r="C154" s="91" t="s">
        <v>231</v>
      </c>
      <c r="D154" s="128">
        <v>77745.5</v>
      </c>
      <c r="E154" s="175">
        <v>0</v>
      </c>
      <c r="F154" s="87">
        <f>D154+E154</f>
        <v>77745.5</v>
      </c>
      <c r="G154" s="184"/>
    </row>
    <row r="155" spans="1:7" s="26" customFormat="1" ht="12" thickBot="1">
      <c r="A155" s="153" t="s">
        <v>232</v>
      </c>
      <c r="B155" s="170" t="s">
        <v>233</v>
      </c>
      <c r="C155" s="185" t="s">
        <v>234</v>
      </c>
      <c r="D155" s="151">
        <v>77745.5</v>
      </c>
      <c r="E155" s="151">
        <v>0</v>
      </c>
      <c r="F155" s="68">
        <f>D155+E155</f>
        <v>77745.5</v>
      </c>
      <c r="G155" s="184"/>
    </row>
    <row r="156" spans="1:7" s="26" customFormat="1" ht="12" customHeight="1">
      <c r="G156" s="184"/>
    </row>
    <row r="157" spans="1:7" s="26" customFormat="1" ht="12" customHeight="1">
      <c r="A157" s="152"/>
      <c r="B157" s="74"/>
      <c r="C157" s="74"/>
      <c r="D157" s="75"/>
      <c r="E157" s="236" t="s">
        <v>235</v>
      </c>
      <c r="F157" s="236"/>
      <c r="G157" s="184"/>
    </row>
    <row r="158" spans="1:7" s="26" customFormat="1" ht="12" customHeight="1">
      <c r="A158" s="237" t="s">
        <v>46</v>
      </c>
      <c r="B158" s="240" t="s">
        <v>47</v>
      </c>
      <c r="C158" s="240" t="s">
        <v>48</v>
      </c>
      <c r="D158" s="240" t="s">
        <v>49</v>
      </c>
      <c r="E158" s="243" t="s">
        <v>50</v>
      </c>
      <c r="F158" s="246" t="s">
        <v>51</v>
      </c>
      <c r="G158" s="184"/>
    </row>
    <row r="159" spans="1:7" s="26" customFormat="1" ht="12" customHeight="1">
      <c r="A159" s="238"/>
      <c r="B159" s="241"/>
      <c r="C159" s="241"/>
      <c r="D159" s="241"/>
      <c r="E159" s="244"/>
      <c r="F159" s="247"/>
      <c r="G159" s="184"/>
    </row>
    <row r="160" spans="1:7" s="26" customFormat="1" ht="12" customHeight="1">
      <c r="A160" s="239"/>
      <c r="B160" s="242"/>
      <c r="C160" s="242"/>
      <c r="D160" s="242"/>
      <c r="E160" s="245"/>
      <c r="F160" s="248"/>
      <c r="G160" s="184"/>
    </row>
    <row r="161" spans="1:8" s="26" customFormat="1" ht="12" customHeight="1" thickBot="1">
      <c r="A161" s="28">
        <v>1</v>
      </c>
      <c r="B161" s="29">
        <v>2</v>
      </c>
      <c r="C161" s="29">
        <v>3</v>
      </c>
      <c r="D161" s="30">
        <v>4</v>
      </c>
      <c r="E161" s="31" t="s">
        <v>1</v>
      </c>
      <c r="F161" s="31" t="s">
        <v>54</v>
      </c>
      <c r="G161" s="184"/>
    </row>
    <row r="162" spans="1:8" s="26" customFormat="1" ht="12" customHeight="1">
      <c r="A162" s="112" t="s">
        <v>236</v>
      </c>
      <c r="B162" s="34" t="s">
        <v>201</v>
      </c>
      <c r="C162" s="124" t="s">
        <v>157</v>
      </c>
      <c r="D162" s="154"/>
      <c r="E162" s="154"/>
      <c r="F162" s="186">
        <f>D162+E162</f>
        <v>0</v>
      </c>
      <c r="G162" s="184"/>
    </row>
    <row r="163" spans="1:8" s="26" customFormat="1" ht="12" customHeight="1" thickBot="1">
      <c r="A163" s="129" t="s">
        <v>237</v>
      </c>
      <c r="B163" s="170" t="s">
        <v>209</v>
      </c>
      <c r="C163" s="185" t="s">
        <v>157</v>
      </c>
      <c r="D163" s="151"/>
      <c r="E163" s="151"/>
      <c r="F163" s="68">
        <f>D163+E163</f>
        <v>0</v>
      </c>
      <c r="G163" s="184"/>
    </row>
    <row r="164" spans="1:8" s="26" customFormat="1" ht="8.25" customHeight="1">
      <c r="A164" s="187"/>
      <c r="B164" s="71"/>
      <c r="C164" s="71"/>
      <c r="D164" s="71"/>
      <c r="E164" s="71"/>
      <c r="F164" s="71"/>
    </row>
    <row r="165" spans="1:8" s="26" customFormat="1" ht="11.25" customHeight="1">
      <c r="A165" s="13"/>
      <c r="B165" s="71"/>
      <c r="C165" s="13"/>
      <c r="D165" s="188"/>
      <c r="E165" s="3"/>
      <c r="F165" s="3"/>
    </row>
    <row r="166" spans="1:8" s="26" customFormat="1" ht="11.25">
      <c r="A166" s="13"/>
      <c r="B166" s="71"/>
      <c r="C166" s="13"/>
      <c r="D166" s="188"/>
      <c r="E166" s="189" t="s">
        <v>238</v>
      </c>
      <c r="F166" s="3"/>
    </row>
    <row r="167" spans="1:8" s="26" customFormat="1" ht="11.25">
      <c r="A167" s="190" t="s">
        <v>239</v>
      </c>
      <c r="B167" s="229" t="s">
        <v>240</v>
      </c>
      <c r="C167" s="229"/>
      <c r="D167" s="229"/>
      <c r="E167" s="189" t="s">
        <v>241</v>
      </c>
      <c r="F167" s="74" t="s">
        <v>268</v>
      </c>
      <c r="G167" s="184"/>
      <c r="H167" s="184"/>
    </row>
    <row r="168" spans="1:8" s="26" customFormat="1" ht="11.25">
      <c r="A168" s="191" t="s">
        <v>242</v>
      </c>
      <c r="B168" s="230" t="s">
        <v>243</v>
      </c>
      <c r="C168" s="230"/>
      <c r="D168" s="230"/>
      <c r="E168" s="71" t="s">
        <v>244</v>
      </c>
      <c r="F168" s="192" t="s">
        <v>243</v>
      </c>
      <c r="G168" s="193"/>
      <c r="H168" s="193"/>
    </row>
    <row r="169" spans="1:8" s="26" customFormat="1" ht="15" customHeight="1">
      <c r="A169" s="13"/>
      <c r="B169" s="13"/>
      <c r="C169" s="13"/>
      <c r="D169" s="13"/>
      <c r="E169" s="3"/>
      <c r="F169" s="3"/>
    </row>
    <row r="170" spans="1:8" s="26" customFormat="1" ht="16.5" customHeight="1">
      <c r="A170" s="194" t="s">
        <v>267</v>
      </c>
      <c r="B170" s="13"/>
      <c r="C170" s="13"/>
      <c r="D170" s="13"/>
      <c r="E170" s="3"/>
      <c r="F170" s="3"/>
    </row>
    <row r="171" spans="1:8" s="26" customFormat="1" ht="16.5" customHeight="1">
      <c r="A171" s="194"/>
      <c r="B171" s="13"/>
      <c r="C171" s="13"/>
      <c r="D171" s="13"/>
      <c r="E171" s="3"/>
      <c r="F171" s="3"/>
    </row>
    <row r="172" spans="1:8" s="26" customFormat="1" ht="22.5" customHeight="1">
      <c r="A172" s="231" t="s">
        <v>245</v>
      </c>
      <c r="B172" s="231"/>
      <c r="C172" s="231"/>
      <c r="D172" s="231"/>
      <c r="E172" s="232" t="s">
        <v>246</v>
      </c>
      <c r="F172" s="232"/>
    </row>
    <row r="173" spans="1:8" s="26" customFormat="1" ht="21.95" customHeight="1">
      <c r="B173" s="233"/>
      <c r="C173" s="233"/>
      <c r="D173" s="233"/>
      <c r="E173" s="234" t="s">
        <v>247</v>
      </c>
      <c r="F173" s="235"/>
    </row>
    <row r="174" spans="1:8" ht="15.75">
      <c r="A174" s="13"/>
      <c r="B174" s="13"/>
      <c r="C174" s="13"/>
      <c r="D174" s="13"/>
      <c r="E174" s="3"/>
      <c r="F174" s="3"/>
      <c r="G174" s="195"/>
      <c r="H174" s="4"/>
    </row>
    <row r="175" spans="1:8" ht="21.95" customHeight="1">
      <c r="A175" s="221" t="s">
        <v>248</v>
      </c>
      <c r="B175" s="221"/>
      <c r="C175" s="221"/>
      <c r="D175" s="196" t="s">
        <v>249</v>
      </c>
      <c r="E175" s="197"/>
      <c r="F175" s="74" t="s">
        <v>250</v>
      </c>
      <c r="G175" s="195"/>
      <c r="H175" s="4"/>
    </row>
    <row r="176" spans="1:8" ht="22.5">
      <c r="A176" s="13"/>
      <c r="B176" s="13"/>
      <c r="C176" s="13"/>
      <c r="D176" s="198" t="s">
        <v>251</v>
      </c>
      <c r="E176" s="198" t="s">
        <v>252</v>
      </c>
      <c r="F176" s="198" t="s">
        <v>253</v>
      </c>
      <c r="G176" s="195"/>
      <c r="H176" s="4"/>
    </row>
    <row r="177" spans="1:7">
      <c r="A177" s="13"/>
      <c r="B177" s="13"/>
      <c r="C177" s="13"/>
      <c r="D177" s="199"/>
      <c r="E177" s="199"/>
      <c r="F177" s="199"/>
      <c r="G177" s="195"/>
    </row>
    <row r="178" spans="1:7">
      <c r="A178" s="200" t="s">
        <v>254</v>
      </c>
      <c r="B178" s="222" t="s">
        <v>269</v>
      </c>
      <c r="C178" s="222"/>
      <c r="D178" s="201"/>
      <c r="E178" s="202" t="s">
        <v>270</v>
      </c>
      <c r="F178" s="255" t="s">
        <v>271</v>
      </c>
      <c r="G178" s="203"/>
    </row>
    <row r="179" spans="1:7" ht="22.5" customHeight="1">
      <c r="A179" s="13"/>
      <c r="B179" s="223" t="s">
        <v>251</v>
      </c>
      <c r="C179" s="223"/>
      <c r="D179" s="198" t="s">
        <v>252</v>
      </c>
      <c r="E179" s="198" t="s">
        <v>255</v>
      </c>
      <c r="F179" s="198" t="s">
        <v>256</v>
      </c>
      <c r="G179" s="193"/>
    </row>
    <row r="180" spans="1:7">
      <c r="A180" s="13"/>
      <c r="B180" s="13"/>
      <c r="C180" s="13"/>
      <c r="D180" s="199"/>
      <c r="E180" s="199"/>
      <c r="F180" s="199"/>
      <c r="G180" s="195"/>
    </row>
    <row r="181" spans="1:7">
      <c r="A181" s="194" t="s">
        <v>267</v>
      </c>
      <c r="B181" s="13"/>
      <c r="C181" s="13"/>
      <c r="D181" s="188"/>
      <c r="E181" s="3"/>
      <c r="F181" s="3"/>
      <c r="G181" s="195"/>
    </row>
    <row r="182" spans="1:7">
      <c r="A182" s="194"/>
      <c r="B182" s="13"/>
      <c r="C182" s="13"/>
      <c r="D182" s="188"/>
      <c r="E182" s="3"/>
      <c r="F182" s="3"/>
      <c r="G182" s="195"/>
    </row>
    <row r="183" spans="1:7" ht="15.75" hidden="1">
      <c r="A183" s="1"/>
      <c r="B183" s="1"/>
      <c r="C183" s="1"/>
      <c r="D183" s="204"/>
      <c r="E183" s="2"/>
      <c r="F183" s="2"/>
      <c r="G183" s="195"/>
    </row>
    <row r="184" spans="1:7" ht="48" hidden="1" customHeight="1" thickTop="1" thickBot="1">
      <c r="A184" s="1"/>
      <c r="B184" s="224"/>
      <c r="C184" s="225"/>
      <c r="D184" s="225"/>
      <c r="E184" s="226" t="s">
        <v>257</v>
      </c>
      <c r="F184" s="227"/>
      <c r="G184" s="4"/>
    </row>
    <row r="185" spans="1:7" ht="3.75" hidden="1" customHeight="1" thickTop="1" thickBot="1">
      <c r="A185" s="1"/>
      <c r="B185" s="225"/>
      <c r="C185" s="225"/>
      <c r="D185" s="225"/>
      <c r="E185" s="228"/>
      <c r="F185" s="228"/>
      <c r="G185" s="4"/>
    </row>
    <row r="186" spans="1:7" ht="13.5" hidden="1" customHeight="1" thickTop="1">
      <c r="A186" s="1"/>
      <c r="B186" s="217" t="s">
        <v>258</v>
      </c>
      <c r="C186" s="218"/>
      <c r="D186" s="218"/>
      <c r="E186" s="219"/>
      <c r="F186" s="220"/>
      <c r="G186" s="4"/>
    </row>
    <row r="187" spans="1:7" ht="13.5" hidden="1" customHeight="1">
      <c r="A187" s="1"/>
      <c r="B187" s="207" t="s">
        <v>259</v>
      </c>
      <c r="C187" s="208"/>
      <c r="D187" s="208"/>
      <c r="E187" s="209"/>
      <c r="F187" s="210"/>
      <c r="G187" s="4"/>
    </row>
    <row r="188" spans="1:7" ht="13.5" hidden="1" customHeight="1">
      <c r="A188" s="1"/>
      <c r="B188" s="207" t="s">
        <v>260</v>
      </c>
      <c r="C188" s="208"/>
      <c r="D188" s="208"/>
      <c r="E188" s="211"/>
      <c r="F188" s="212"/>
      <c r="G188" s="4"/>
    </row>
    <row r="189" spans="1:7" ht="13.5" hidden="1" customHeight="1">
      <c r="A189" s="1"/>
      <c r="B189" s="207" t="s">
        <v>261</v>
      </c>
      <c r="C189" s="208"/>
      <c r="D189" s="208"/>
      <c r="E189" s="211"/>
      <c r="F189" s="212"/>
      <c r="G189" s="4"/>
    </row>
    <row r="190" spans="1:7" ht="13.5" hidden="1" customHeight="1">
      <c r="A190" s="1"/>
      <c r="B190" s="207" t="s">
        <v>262</v>
      </c>
      <c r="C190" s="208"/>
      <c r="D190" s="208"/>
      <c r="E190" s="211"/>
      <c r="F190" s="212"/>
      <c r="G190" s="4"/>
    </row>
    <row r="191" spans="1:7" ht="13.5" hidden="1" customHeight="1">
      <c r="A191" s="1"/>
      <c r="B191" s="207" t="s">
        <v>263</v>
      </c>
      <c r="C191" s="208"/>
      <c r="D191" s="208"/>
      <c r="E191" s="209"/>
      <c r="F191" s="210"/>
      <c r="G191" s="4"/>
    </row>
    <row r="192" spans="1:7" ht="13.5" hidden="1" customHeight="1">
      <c r="A192" s="1"/>
      <c r="B192" s="207" t="s">
        <v>264</v>
      </c>
      <c r="C192" s="208"/>
      <c r="D192" s="208"/>
      <c r="E192" s="209"/>
      <c r="F192" s="210"/>
      <c r="G192" s="4"/>
    </row>
    <row r="193" spans="2:6" ht="13.5" hidden="1" customHeight="1">
      <c r="B193" s="207" t="s">
        <v>265</v>
      </c>
      <c r="C193" s="208"/>
      <c r="D193" s="208"/>
      <c r="E193" s="211"/>
      <c r="F193" s="212"/>
    </row>
    <row r="194" spans="2:6" ht="13.5" hidden="1" customHeight="1" thickBot="1">
      <c r="B194" s="213" t="s">
        <v>266</v>
      </c>
      <c r="C194" s="214"/>
      <c r="D194" s="214"/>
      <c r="E194" s="215"/>
      <c r="F194" s="216"/>
    </row>
    <row r="195" spans="2:6" ht="3.75" hidden="1" customHeight="1" thickTop="1">
      <c r="B195" s="205"/>
      <c r="C195" s="205"/>
      <c r="D195" s="205"/>
      <c r="E195" s="206"/>
      <c r="F195" s="206"/>
    </row>
    <row r="196" spans="2:6" ht="15.75" hidden="1">
      <c r="B196" s="1"/>
      <c r="C196" s="1"/>
      <c r="D196" s="1"/>
      <c r="E196" s="2"/>
      <c r="F196" s="2"/>
    </row>
    <row r="197" spans="2:6" ht="15.75">
      <c r="B197" s="1"/>
      <c r="C197" s="1"/>
      <c r="D197" s="1"/>
      <c r="E197" s="2"/>
      <c r="F197" s="2"/>
    </row>
  </sheetData>
  <mergeCells count="79">
    <mergeCell ref="A3:F3"/>
    <mergeCell ref="B6:D6"/>
    <mergeCell ref="B10:D10"/>
    <mergeCell ref="B11:D11"/>
    <mergeCell ref="B13:C13"/>
    <mergeCell ref="F15:F17"/>
    <mergeCell ref="E36:F36"/>
    <mergeCell ref="A37:A39"/>
    <mergeCell ref="B37:B39"/>
    <mergeCell ref="C37:C39"/>
    <mergeCell ref="D37:D39"/>
    <mergeCell ref="E37:E39"/>
    <mergeCell ref="F37:F39"/>
    <mergeCell ref="A15:A17"/>
    <mergeCell ref="B15:B17"/>
    <mergeCell ref="C15:C17"/>
    <mergeCell ref="D15:D17"/>
    <mergeCell ref="E15:E17"/>
    <mergeCell ref="E73:F73"/>
    <mergeCell ref="A74:A76"/>
    <mergeCell ref="B74:B76"/>
    <mergeCell ref="C74:C76"/>
    <mergeCell ref="D74:D76"/>
    <mergeCell ref="E74:E76"/>
    <mergeCell ref="F74:F76"/>
    <mergeCell ref="E105:F105"/>
    <mergeCell ref="A106:A108"/>
    <mergeCell ref="B106:B108"/>
    <mergeCell ref="C106:C108"/>
    <mergeCell ref="D106:D108"/>
    <mergeCell ref="E106:E108"/>
    <mergeCell ref="F106:F108"/>
    <mergeCell ref="E132:F132"/>
    <mergeCell ref="A133:A135"/>
    <mergeCell ref="B133:B135"/>
    <mergeCell ref="C133:C135"/>
    <mergeCell ref="D133:D135"/>
    <mergeCell ref="E133:E135"/>
    <mergeCell ref="F133:F135"/>
    <mergeCell ref="E157:F157"/>
    <mergeCell ref="A158:A160"/>
    <mergeCell ref="B158:B160"/>
    <mergeCell ref="C158:C160"/>
    <mergeCell ref="D158:D160"/>
    <mergeCell ref="E158:E160"/>
    <mergeCell ref="F158:F160"/>
    <mergeCell ref="B185:D185"/>
    <mergeCell ref="E185:F185"/>
    <mergeCell ref="B167:D167"/>
    <mergeCell ref="B168:D168"/>
    <mergeCell ref="A172:D172"/>
    <mergeCell ref="E172:F172"/>
    <mergeCell ref="B173:D173"/>
    <mergeCell ref="E173:F173"/>
    <mergeCell ref="A175:C175"/>
    <mergeCell ref="B178:C178"/>
    <mergeCell ref="B179:C179"/>
    <mergeCell ref="B184:D184"/>
    <mergeCell ref="E184:F184"/>
    <mergeCell ref="B186:D186"/>
    <mergeCell ref="E186:F186"/>
    <mergeCell ref="B187:D187"/>
    <mergeCell ref="E187:F187"/>
    <mergeCell ref="B188:D188"/>
    <mergeCell ref="E188:F188"/>
    <mergeCell ref="B189:D189"/>
    <mergeCell ref="E189:F189"/>
    <mergeCell ref="B190:D190"/>
    <mergeCell ref="E190:F190"/>
    <mergeCell ref="B191:D191"/>
    <mergeCell ref="E191:F191"/>
    <mergeCell ref="B195:D195"/>
    <mergeCell ref="E195:F195"/>
    <mergeCell ref="B192:D192"/>
    <mergeCell ref="E192:F192"/>
    <mergeCell ref="B193:D193"/>
    <mergeCell ref="E193:F193"/>
    <mergeCell ref="B194:D194"/>
    <mergeCell ref="E194:F194"/>
  </mergeCells>
  <pageMargins left="0.39370078740157483" right="0" top="0" bottom="0.39370078740157483" header="0" footer="0"/>
  <pageSetup paperSize="9" orientation="landscape" blackAndWhite="1" horizontalDpi="300" verticalDpi="300" r:id="rId1"/>
  <headerFooter alignWithMargins="0"/>
  <rowBreaks count="5" manualBreakCount="5">
    <brk id="34" max="16383" man="1"/>
    <brk id="71" max="16383" man="1"/>
    <brk id="103" max="16383" man="1"/>
    <brk id="130" max="16383" man="1"/>
    <brk id="15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528</vt:i4>
      </vt:variant>
    </vt:vector>
  </HeadingPairs>
  <TitlesOfParts>
    <vt:vector size="529" baseType="lpstr">
      <vt:lpstr>0503121</vt:lpstr>
      <vt:lpstr>'0503121'!ID_120655895</vt:lpstr>
      <vt:lpstr>'0503121'!ID_120655899</vt:lpstr>
      <vt:lpstr>'0503121'!ID_120655900</vt:lpstr>
      <vt:lpstr>'0503121'!ID_120655902</vt:lpstr>
      <vt:lpstr>'0503121'!ID_120655903</vt:lpstr>
      <vt:lpstr>'0503121'!ID_120655908</vt:lpstr>
      <vt:lpstr>'0503121'!ID_125819842</vt:lpstr>
      <vt:lpstr>'0503121'!ID_13173949356</vt:lpstr>
      <vt:lpstr>'0503121'!ID_13173949357</vt:lpstr>
      <vt:lpstr>'0503121'!ID_13173949358</vt:lpstr>
      <vt:lpstr>'0503121'!ID_13173949359</vt:lpstr>
      <vt:lpstr>'0503121'!ID_13173949360</vt:lpstr>
      <vt:lpstr>'0503121'!ID_13173949361</vt:lpstr>
      <vt:lpstr>'0503121'!ID_13173949362</vt:lpstr>
      <vt:lpstr>'0503121'!ID_13173949363</vt:lpstr>
      <vt:lpstr>'0503121'!ID_13173949364</vt:lpstr>
      <vt:lpstr>'0503121'!ID_13173949365</vt:lpstr>
      <vt:lpstr>'0503121'!ID_13173949366</vt:lpstr>
      <vt:lpstr>'0503121'!ID_13173949367</vt:lpstr>
      <vt:lpstr>'0503121'!ID_13173949368</vt:lpstr>
      <vt:lpstr>'0503121'!ID_13173949369</vt:lpstr>
      <vt:lpstr>'0503121'!ID_13173949370</vt:lpstr>
      <vt:lpstr>'0503121'!ID_13173949371</vt:lpstr>
      <vt:lpstr>'0503121'!ID_13173949372</vt:lpstr>
      <vt:lpstr>'0503121'!ID_13173949373</vt:lpstr>
      <vt:lpstr>'0503121'!ID_13173949374</vt:lpstr>
      <vt:lpstr>'0503121'!ID_13173949375</vt:lpstr>
      <vt:lpstr>'0503121'!ID_13173949376</vt:lpstr>
      <vt:lpstr>'0503121'!ID_13173949377</vt:lpstr>
      <vt:lpstr>'0503121'!ID_13173949378</vt:lpstr>
      <vt:lpstr>'0503121'!ID_13173949379</vt:lpstr>
      <vt:lpstr>'0503121'!ID_13173949380</vt:lpstr>
      <vt:lpstr>'0503121'!ID_13173949381</vt:lpstr>
      <vt:lpstr>'0503121'!ID_13173949382</vt:lpstr>
      <vt:lpstr>'0503121'!ID_13173949383</vt:lpstr>
      <vt:lpstr>'0503121'!ID_13173949384</vt:lpstr>
      <vt:lpstr>'0503121'!ID_13173949385</vt:lpstr>
      <vt:lpstr>'0503121'!ID_13173949386</vt:lpstr>
      <vt:lpstr>'0503121'!ID_13173949387</vt:lpstr>
      <vt:lpstr>'0503121'!ID_13173949388</vt:lpstr>
      <vt:lpstr>'0503121'!ID_13173949389</vt:lpstr>
      <vt:lpstr>'0503121'!ID_13173949390</vt:lpstr>
      <vt:lpstr>'0503121'!ID_13173949391</vt:lpstr>
      <vt:lpstr>'0503121'!ID_152718729</vt:lpstr>
      <vt:lpstr>'0503121'!ID_152718730</vt:lpstr>
      <vt:lpstr>'0503121'!ID_1714410362</vt:lpstr>
      <vt:lpstr>'0503121'!ID_1721803</vt:lpstr>
      <vt:lpstr>'0503121'!ID_277863</vt:lpstr>
      <vt:lpstr>'0503121'!ID_277865</vt:lpstr>
      <vt:lpstr>'0503121'!ID_277866</vt:lpstr>
      <vt:lpstr>'0503121'!ID_277868</vt:lpstr>
      <vt:lpstr>'0503121'!ID_277869</vt:lpstr>
      <vt:lpstr>'0503121'!ID_277870</vt:lpstr>
      <vt:lpstr>'0503121'!ID_277871</vt:lpstr>
      <vt:lpstr>'0503121'!ID_406652316</vt:lpstr>
      <vt:lpstr>'0503121'!ID_406652317</vt:lpstr>
      <vt:lpstr>'0503121'!ID_406652318</vt:lpstr>
      <vt:lpstr>'0503121'!ID_406652319</vt:lpstr>
      <vt:lpstr>'0503121'!ID_406652320</vt:lpstr>
      <vt:lpstr>'0503121'!ID_406652321</vt:lpstr>
      <vt:lpstr>'0503121'!ID_406652322</vt:lpstr>
      <vt:lpstr>'0503121'!ID_406652323</vt:lpstr>
      <vt:lpstr>'0503121'!ID_406652324</vt:lpstr>
      <vt:lpstr>'0503121'!ID_582430912</vt:lpstr>
      <vt:lpstr>'0503121'!ID_6468740009</vt:lpstr>
      <vt:lpstr>'0503121'!ID_6793181</vt:lpstr>
      <vt:lpstr>'0503121'!ID_6793182</vt:lpstr>
      <vt:lpstr>'0503121'!ID_790131859</vt:lpstr>
      <vt:lpstr>'0503121'!ID_790131862</vt:lpstr>
      <vt:lpstr>'0503121'!ID_790131864</vt:lpstr>
      <vt:lpstr>'0503121'!ID_790131865</vt:lpstr>
      <vt:lpstr>'0503121'!ID_790131866</vt:lpstr>
      <vt:lpstr>'0503121'!ID_790131867</vt:lpstr>
      <vt:lpstr>'0503121'!ID_790131869</vt:lpstr>
      <vt:lpstr>'0503121'!ID_790131873</vt:lpstr>
      <vt:lpstr>'0503121'!ID_790131874</vt:lpstr>
      <vt:lpstr>'0503121'!ID_790131876</vt:lpstr>
      <vt:lpstr>'0503121'!ID_790131877</vt:lpstr>
      <vt:lpstr>'0503121'!ID_790131880</vt:lpstr>
      <vt:lpstr>'0503121'!ID_790131883</vt:lpstr>
      <vt:lpstr>'0503121'!ID_790131886</vt:lpstr>
      <vt:lpstr>'0503121'!ID_790131887</vt:lpstr>
      <vt:lpstr>'0503121'!ID_790131889</vt:lpstr>
      <vt:lpstr>'0503121'!ID_790131890</vt:lpstr>
      <vt:lpstr>'0503121'!ID_790131894</vt:lpstr>
      <vt:lpstr>'0503121'!ID_790131895</vt:lpstr>
      <vt:lpstr>'0503121'!ID_790131896</vt:lpstr>
      <vt:lpstr>'0503121'!ID_790131897</vt:lpstr>
      <vt:lpstr>'0503121'!ID_790131898</vt:lpstr>
      <vt:lpstr>'0503121'!ID_790131901</vt:lpstr>
      <vt:lpstr>'0503121'!ID_790131902</vt:lpstr>
      <vt:lpstr>'0503121'!ID_790131903</vt:lpstr>
      <vt:lpstr>'0503121'!ID_790131906</vt:lpstr>
      <vt:lpstr>'0503121'!ID_790131907</vt:lpstr>
      <vt:lpstr>'0503121'!ID_790131908</vt:lpstr>
      <vt:lpstr>'0503121'!ID_790131910</vt:lpstr>
      <vt:lpstr>'0503121'!ID_790131911</vt:lpstr>
      <vt:lpstr>'0503121'!ID_790131912</vt:lpstr>
      <vt:lpstr>'0503121'!ID_790131915</vt:lpstr>
      <vt:lpstr>'0503121'!ID_790131916</vt:lpstr>
      <vt:lpstr>'0503121'!ID_790131917</vt:lpstr>
      <vt:lpstr>'0503121'!ID_790131918</vt:lpstr>
      <vt:lpstr>'0503121'!ID_790131924</vt:lpstr>
      <vt:lpstr>'0503121'!ID_790131929</vt:lpstr>
      <vt:lpstr>'0503121'!ID_790131931</vt:lpstr>
      <vt:lpstr>'0503121'!ID_790131932</vt:lpstr>
      <vt:lpstr>'0503121'!ID_790131935</vt:lpstr>
      <vt:lpstr>'0503121'!ID_790131937</vt:lpstr>
      <vt:lpstr>'0503121'!ID_790131938</vt:lpstr>
      <vt:lpstr>'0503121'!ID_790131939</vt:lpstr>
      <vt:lpstr>'0503121'!ID_790131941</vt:lpstr>
      <vt:lpstr>'0503121'!ID_790131942</vt:lpstr>
      <vt:lpstr>'0503121'!ID_790131943</vt:lpstr>
      <vt:lpstr>'0503121'!ID_790131944</vt:lpstr>
      <vt:lpstr>'0503121'!ID_790131946</vt:lpstr>
      <vt:lpstr>'0503121'!ID_790131949</vt:lpstr>
      <vt:lpstr>'0503121'!ID_790131951</vt:lpstr>
      <vt:lpstr>'0503121'!ID_790131952</vt:lpstr>
      <vt:lpstr>'0503121'!ID_790131956</vt:lpstr>
      <vt:lpstr>'0503121'!ID_790131958</vt:lpstr>
      <vt:lpstr>'0503121'!ID_790131960</vt:lpstr>
      <vt:lpstr>'0503121'!ID_790131961</vt:lpstr>
      <vt:lpstr>'0503121'!ID_790131962</vt:lpstr>
      <vt:lpstr>'0503121'!ID_790131963</vt:lpstr>
      <vt:lpstr>'0503121'!ID_790131964</vt:lpstr>
      <vt:lpstr>'0503121'!ID_790131965</vt:lpstr>
      <vt:lpstr>'0503121'!ID_790131966</vt:lpstr>
      <vt:lpstr>'0503121'!ID_790131967</vt:lpstr>
      <vt:lpstr>'0503121'!ID_790131968</vt:lpstr>
      <vt:lpstr>'0503121'!ID_790131969</vt:lpstr>
      <vt:lpstr>'0503121'!ID_790131973</vt:lpstr>
      <vt:lpstr>'0503121'!ID_790131976</vt:lpstr>
      <vt:lpstr>'0503121'!ID_790131979</vt:lpstr>
      <vt:lpstr>'0503121'!ID_790131981</vt:lpstr>
      <vt:lpstr>'0503121'!ID_790131983</vt:lpstr>
      <vt:lpstr>'0503121'!ID_790131984</vt:lpstr>
      <vt:lpstr>'0503121'!ID_790131985</vt:lpstr>
      <vt:lpstr>'0503121'!ID_790131986</vt:lpstr>
      <vt:lpstr>'0503121'!ID_790131987</vt:lpstr>
      <vt:lpstr>'0503121'!ID_790131988</vt:lpstr>
      <vt:lpstr>'0503121'!ID_790131991</vt:lpstr>
      <vt:lpstr>'0503121'!ID_790131993</vt:lpstr>
      <vt:lpstr>'0503121'!ID_790131994</vt:lpstr>
      <vt:lpstr>'0503121'!ID_790131997</vt:lpstr>
      <vt:lpstr>'0503121'!ID_790131998</vt:lpstr>
      <vt:lpstr>'0503121'!ID_790131999</vt:lpstr>
      <vt:lpstr>'0503121'!ID_790132002</vt:lpstr>
      <vt:lpstr>'0503121'!ID_790132003</vt:lpstr>
      <vt:lpstr>'0503121'!ID_790132004</vt:lpstr>
      <vt:lpstr>'0503121'!ID_790132005</vt:lpstr>
      <vt:lpstr>'0503121'!ID_790132006</vt:lpstr>
      <vt:lpstr>'0503121'!ID_790132007</vt:lpstr>
      <vt:lpstr>'0503121'!ID_790132008</vt:lpstr>
      <vt:lpstr>'0503121'!ID_790132009</vt:lpstr>
      <vt:lpstr>'0503121'!ID_790132010</vt:lpstr>
      <vt:lpstr>'0503121'!ID_790132011</vt:lpstr>
      <vt:lpstr>'0503121'!ID_790132013</vt:lpstr>
      <vt:lpstr>'0503121'!ID_790132018</vt:lpstr>
      <vt:lpstr>'0503121'!ID_790132022</vt:lpstr>
      <vt:lpstr>'0503121'!ID_790132024</vt:lpstr>
      <vt:lpstr>'0503121'!ID_790132025</vt:lpstr>
      <vt:lpstr>'0503121'!ID_790132027</vt:lpstr>
      <vt:lpstr>'0503121'!ID_790132031</vt:lpstr>
      <vt:lpstr>'0503121'!ID_790132032</vt:lpstr>
      <vt:lpstr>'0503121'!ID_790132033</vt:lpstr>
      <vt:lpstr>'0503121'!ID_790132034</vt:lpstr>
      <vt:lpstr>'0503121'!ID_790132037</vt:lpstr>
      <vt:lpstr>'0503121'!ID_790132038</vt:lpstr>
      <vt:lpstr>'0503121'!ID_790132039</vt:lpstr>
      <vt:lpstr>'0503121'!ID_790132040</vt:lpstr>
      <vt:lpstr>'0503121'!ID_790132041</vt:lpstr>
      <vt:lpstr>'0503121'!ID_790132042</vt:lpstr>
      <vt:lpstr>'0503121'!ID_790132043</vt:lpstr>
      <vt:lpstr>'0503121'!ID_790132044</vt:lpstr>
      <vt:lpstr>'0503121'!ID_790132046</vt:lpstr>
      <vt:lpstr>'0503121'!ID_790132047</vt:lpstr>
      <vt:lpstr>'0503121'!ID_790132049</vt:lpstr>
      <vt:lpstr>'0503121'!ID_790132050</vt:lpstr>
      <vt:lpstr>'0503121'!ID_790132051</vt:lpstr>
      <vt:lpstr>'0503121'!ID_790132052</vt:lpstr>
      <vt:lpstr>'0503121'!ID_790132053</vt:lpstr>
      <vt:lpstr>'0503121'!ID_790132055</vt:lpstr>
      <vt:lpstr>'0503121'!ID_790132056</vt:lpstr>
      <vt:lpstr>'0503121'!ID_790132059</vt:lpstr>
      <vt:lpstr>'0503121'!ID_790132060</vt:lpstr>
      <vt:lpstr>'0503121'!ID_790132061</vt:lpstr>
      <vt:lpstr>'0503121'!ID_790132062</vt:lpstr>
      <vt:lpstr>'0503121'!ID_790132063</vt:lpstr>
      <vt:lpstr>'0503121'!ID_790132064</vt:lpstr>
      <vt:lpstr>'0503121'!ID_790132072</vt:lpstr>
      <vt:lpstr>'0503121'!ID_790132073</vt:lpstr>
      <vt:lpstr>'0503121'!ID_790132074</vt:lpstr>
      <vt:lpstr>'0503121'!ID_790132075</vt:lpstr>
      <vt:lpstr>'0503121'!ID_790132076</vt:lpstr>
      <vt:lpstr>'0503121'!ID_790132077</vt:lpstr>
      <vt:lpstr>'0503121'!ID_790132078</vt:lpstr>
      <vt:lpstr>'0503121'!ID_790132079</vt:lpstr>
      <vt:lpstr>'0503121'!ID_790132080</vt:lpstr>
      <vt:lpstr>'0503121'!ID_790132081</vt:lpstr>
      <vt:lpstr>'0503121'!ID_790132082</vt:lpstr>
      <vt:lpstr>'0503121'!ID_790132083</vt:lpstr>
      <vt:lpstr>'0503121'!ID_790132084</vt:lpstr>
      <vt:lpstr>'0503121'!ID_790132085</vt:lpstr>
      <vt:lpstr>'0503121'!ID_790132086</vt:lpstr>
      <vt:lpstr>'0503121'!ID_790132087</vt:lpstr>
      <vt:lpstr>'0503121'!ID_790132088</vt:lpstr>
      <vt:lpstr>'0503121'!ID_790132089</vt:lpstr>
      <vt:lpstr>'0503121'!ID_790132091</vt:lpstr>
      <vt:lpstr>'0503121'!ID_790132093</vt:lpstr>
      <vt:lpstr>'0503121'!ID_790132094</vt:lpstr>
      <vt:lpstr>'0503121'!ID_790132095</vt:lpstr>
      <vt:lpstr>'0503121'!ID_790132096</vt:lpstr>
      <vt:lpstr>'0503121'!ID_790132098</vt:lpstr>
      <vt:lpstr>'0503121'!ID_790132102</vt:lpstr>
      <vt:lpstr>'0503121'!ID_790132106</vt:lpstr>
      <vt:lpstr>'0503121'!ID_790132107</vt:lpstr>
      <vt:lpstr>'0503121'!ID_790132108</vt:lpstr>
      <vt:lpstr>'0503121'!ID_790132109</vt:lpstr>
      <vt:lpstr>'0503121'!ID_790132111</vt:lpstr>
      <vt:lpstr>'0503121'!ID_790132112</vt:lpstr>
      <vt:lpstr>'0503121'!ID_790132113</vt:lpstr>
      <vt:lpstr>'0503121'!ID_790132114</vt:lpstr>
      <vt:lpstr>'0503121'!ID_790132115</vt:lpstr>
      <vt:lpstr>'0503121'!ID_790132116</vt:lpstr>
      <vt:lpstr>'0503121'!ID_790132119</vt:lpstr>
      <vt:lpstr>'0503121'!ID_790132120</vt:lpstr>
      <vt:lpstr>'0503121'!ID_790132121</vt:lpstr>
      <vt:lpstr>'0503121'!ID_790132123</vt:lpstr>
      <vt:lpstr>'0503121'!ID_790132127</vt:lpstr>
      <vt:lpstr>'0503121'!ID_790132129</vt:lpstr>
      <vt:lpstr>'0503121'!ID_790132130</vt:lpstr>
      <vt:lpstr>'0503121'!ID_790132131</vt:lpstr>
      <vt:lpstr>'0503121'!ID_790132132</vt:lpstr>
      <vt:lpstr>'0503121'!ID_790132133</vt:lpstr>
      <vt:lpstr>'0503121'!ID_790132134</vt:lpstr>
      <vt:lpstr>'0503121'!ID_790132135</vt:lpstr>
      <vt:lpstr>'0503121'!ID_790132136</vt:lpstr>
      <vt:lpstr>'0503121'!ID_790132137</vt:lpstr>
      <vt:lpstr>'0503121'!ID_790132138</vt:lpstr>
      <vt:lpstr>'0503121'!ID_790132144</vt:lpstr>
      <vt:lpstr>'0503121'!ID_790132145</vt:lpstr>
      <vt:lpstr>'0503121'!ID_790132146</vt:lpstr>
      <vt:lpstr>'0503121'!ID_790132147</vt:lpstr>
      <vt:lpstr>'0503121'!ID_790132149</vt:lpstr>
      <vt:lpstr>'0503121'!ID_790132150</vt:lpstr>
      <vt:lpstr>'0503121'!ID_790132151</vt:lpstr>
      <vt:lpstr>'0503121'!ID_790132152</vt:lpstr>
      <vt:lpstr>'0503121'!ID_790132153</vt:lpstr>
      <vt:lpstr>'0503121'!ID_790132154</vt:lpstr>
      <vt:lpstr>'0503121'!ID_790132155</vt:lpstr>
      <vt:lpstr>'0503121'!ID_790132156</vt:lpstr>
      <vt:lpstr>'0503121'!ID_790132158</vt:lpstr>
      <vt:lpstr>'0503121'!ID_790132162</vt:lpstr>
      <vt:lpstr>'0503121'!ID_790132164</vt:lpstr>
      <vt:lpstr>'0503121'!ID_790132167</vt:lpstr>
      <vt:lpstr>'0503121'!ID_790132168</vt:lpstr>
      <vt:lpstr>'0503121'!ID_790132169</vt:lpstr>
      <vt:lpstr>'0503121'!ID_790132170</vt:lpstr>
      <vt:lpstr>'0503121'!ID_790132172</vt:lpstr>
      <vt:lpstr>'0503121'!ID_790132174</vt:lpstr>
      <vt:lpstr>'0503121'!ID_790132175</vt:lpstr>
      <vt:lpstr>'0503121'!ID_790132177</vt:lpstr>
      <vt:lpstr>'0503121'!ID_790132178</vt:lpstr>
      <vt:lpstr>'0503121'!ID_790132180</vt:lpstr>
      <vt:lpstr>'0503121'!ID_790132181</vt:lpstr>
      <vt:lpstr>'0503121'!ID_790132182</vt:lpstr>
      <vt:lpstr>'0503121'!ID_790132183</vt:lpstr>
      <vt:lpstr>'0503121'!ID_790132184</vt:lpstr>
      <vt:lpstr>'0503121'!ID_790132186</vt:lpstr>
      <vt:lpstr>'0503121'!ID_790132187</vt:lpstr>
      <vt:lpstr>'0503121'!ID_790132188</vt:lpstr>
      <vt:lpstr>'0503121'!ID_790132189</vt:lpstr>
      <vt:lpstr>'0503121'!ID_790132191</vt:lpstr>
      <vt:lpstr>'0503121'!ID_790132192</vt:lpstr>
      <vt:lpstr>'0503121'!ID_790132193</vt:lpstr>
      <vt:lpstr>'0503121'!ID_790132194</vt:lpstr>
      <vt:lpstr>'0503121'!ID_790132195</vt:lpstr>
      <vt:lpstr>'0503121'!ID_790132196</vt:lpstr>
      <vt:lpstr>'0503121'!ID_790132199</vt:lpstr>
      <vt:lpstr>'0503121'!ID_790132200</vt:lpstr>
      <vt:lpstr>'0503121'!ID_790132203</vt:lpstr>
      <vt:lpstr>'0503121'!ID_790132207</vt:lpstr>
      <vt:lpstr>'0503121'!ID_790132208</vt:lpstr>
      <vt:lpstr>'0503121'!ID_790132209</vt:lpstr>
      <vt:lpstr>'0503121'!ID_790132210</vt:lpstr>
      <vt:lpstr>'0503121'!ID_790132212</vt:lpstr>
      <vt:lpstr>'0503121'!ID_790132213</vt:lpstr>
      <vt:lpstr>'0503121'!ID_790132216</vt:lpstr>
      <vt:lpstr>'0503121'!ID_790132217</vt:lpstr>
      <vt:lpstr>'0503121'!ID_790132220</vt:lpstr>
      <vt:lpstr>'0503121'!ID_790132221</vt:lpstr>
      <vt:lpstr>'0503121'!ID_790132222</vt:lpstr>
      <vt:lpstr>'0503121'!ID_790132223</vt:lpstr>
      <vt:lpstr>'0503121'!ID_790132224</vt:lpstr>
      <vt:lpstr>'0503121'!ID_790132226</vt:lpstr>
      <vt:lpstr>'0503121'!ID_790132228</vt:lpstr>
      <vt:lpstr>'0503121'!ID_790132232</vt:lpstr>
      <vt:lpstr>'0503121'!ID_790132233</vt:lpstr>
      <vt:lpstr>'0503121'!ID_790132234</vt:lpstr>
      <vt:lpstr>'0503121'!ID_790132236</vt:lpstr>
      <vt:lpstr>'0503121'!ID_790132237</vt:lpstr>
      <vt:lpstr>'0503121'!ID_790132241</vt:lpstr>
      <vt:lpstr>'0503121'!ID_790132242</vt:lpstr>
      <vt:lpstr>'0503121'!ID_790132243</vt:lpstr>
      <vt:lpstr>'0503121'!ID_790132244</vt:lpstr>
      <vt:lpstr>'0503121'!ID_790132245</vt:lpstr>
      <vt:lpstr>'0503121'!ID_790132249</vt:lpstr>
      <vt:lpstr>'0503121'!ID_790132250</vt:lpstr>
      <vt:lpstr>'0503121'!ID_790132254</vt:lpstr>
      <vt:lpstr>'0503121'!ID_790132255</vt:lpstr>
      <vt:lpstr>'0503121'!ID_790132256</vt:lpstr>
      <vt:lpstr>'0503121'!ID_790132257</vt:lpstr>
      <vt:lpstr>'0503121'!ID_790132258</vt:lpstr>
      <vt:lpstr>'0503121'!ID_790132259</vt:lpstr>
      <vt:lpstr>'0503121'!ID_790132260</vt:lpstr>
      <vt:lpstr>'0503121'!ID_790132261</vt:lpstr>
      <vt:lpstr>'0503121'!ID_790132262</vt:lpstr>
      <vt:lpstr>'0503121'!ID_790132263</vt:lpstr>
      <vt:lpstr>'0503121'!ID_790132264</vt:lpstr>
      <vt:lpstr>'0503121'!ID_790132265</vt:lpstr>
      <vt:lpstr>'0503121'!ID_790132266</vt:lpstr>
      <vt:lpstr>'0503121'!ID_790132269</vt:lpstr>
      <vt:lpstr>'0503121'!ID_790132270</vt:lpstr>
      <vt:lpstr>'0503121'!ID_790132271</vt:lpstr>
      <vt:lpstr>'0503121'!ID_790132274</vt:lpstr>
      <vt:lpstr>'0503121'!ID_790132275</vt:lpstr>
      <vt:lpstr>'0503121'!ID_790132276</vt:lpstr>
      <vt:lpstr>'0503121'!ID_790132279</vt:lpstr>
      <vt:lpstr>'0503121'!ID_790132280</vt:lpstr>
      <vt:lpstr>'0503121'!ID_790132281</vt:lpstr>
      <vt:lpstr>'0503121'!ID_790132289</vt:lpstr>
      <vt:lpstr>'0503121'!ID_790132290</vt:lpstr>
      <vt:lpstr>'0503121'!ID_790132293</vt:lpstr>
      <vt:lpstr>'0503121'!ID_790132296</vt:lpstr>
      <vt:lpstr>'0503121'!ID_790132297</vt:lpstr>
      <vt:lpstr>'0503121'!ID_790132299</vt:lpstr>
      <vt:lpstr>'0503121'!ID_790132302</vt:lpstr>
      <vt:lpstr>'0503121'!ID_790132304</vt:lpstr>
      <vt:lpstr>'0503121'!ID_790132305</vt:lpstr>
      <vt:lpstr>'0503121'!ID_790132306</vt:lpstr>
      <vt:lpstr>'0503121'!ID_790132307</vt:lpstr>
      <vt:lpstr>'0503121'!ID_790132308</vt:lpstr>
      <vt:lpstr>'0503121'!ID_790132310</vt:lpstr>
      <vt:lpstr>'0503121'!ID_790132311</vt:lpstr>
      <vt:lpstr>'0503121'!ID_790132312</vt:lpstr>
      <vt:lpstr>'0503121'!ID_790132313</vt:lpstr>
      <vt:lpstr>'0503121'!ID_790132314</vt:lpstr>
      <vt:lpstr>'0503121'!ID_790132315</vt:lpstr>
      <vt:lpstr>'0503121'!ID_790132319</vt:lpstr>
      <vt:lpstr>'0503121'!ID_790132320</vt:lpstr>
      <vt:lpstr>'0503121'!ID_790132322</vt:lpstr>
      <vt:lpstr>'0503121'!ID_790132325</vt:lpstr>
      <vt:lpstr>'0503121'!ID_790132326</vt:lpstr>
      <vt:lpstr>'0503121'!ID_790132328</vt:lpstr>
      <vt:lpstr>'0503121'!ID_790132329</vt:lpstr>
      <vt:lpstr>'0503121'!ID_790132332</vt:lpstr>
      <vt:lpstr>'0503121'!ID_790132335</vt:lpstr>
      <vt:lpstr>'0503121'!ID_790132336</vt:lpstr>
      <vt:lpstr>'0503121'!ID_790132337</vt:lpstr>
      <vt:lpstr>'0503121'!ID_790132338</vt:lpstr>
      <vt:lpstr>'0503121'!ID_790132341</vt:lpstr>
      <vt:lpstr>'0503121'!ID_790132342</vt:lpstr>
      <vt:lpstr>'0503121'!ID_790132343</vt:lpstr>
      <vt:lpstr>'0503121'!ID_790132344</vt:lpstr>
      <vt:lpstr>'0503121'!ID_790132345</vt:lpstr>
      <vt:lpstr>'0503121'!ID_790132346</vt:lpstr>
      <vt:lpstr>'0503121'!ID_790132347</vt:lpstr>
      <vt:lpstr>'0503121'!ID_790132348</vt:lpstr>
      <vt:lpstr>'0503121'!ID_790132349</vt:lpstr>
      <vt:lpstr>'0503121'!ID_790132350</vt:lpstr>
      <vt:lpstr>'0503121'!ID_790132351</vt:lpstr>
      <vt:lpstr>'0503121'!ID_790132352</vt:lpstr>
      <vt:lpstr>'0503121'!ID_790132354</vt:lpstr>
      <vt:lpstr>'0503121'!ID_790132355</vt:lpstr>
      <vt:lpstr>'0503121'!ID_790132356</vt:lpstr>
      <vt:lpstr>'0503121'!ID_790132359</vt:lpstr>
      <vt:lpstr>'0503121'!ID_790132362</vt:lpstr>
      <vt:lpstr>'0503121'!ID_790132369</vt:lpstr>
      <vt:lpstr>'0503121'!ID_790132370</vt:lpstr>
      <vt:lpstr>'0503121'!ID_790132371</vt:lpstr>
      <vt:lpstr>'0503121'!ID_790132372</vt:lpstr>
      <vt:lpstr>'0503121'!ID_790132373</vt:lpstr>
      <vt:lpstr>'0503121'!ID_790132374</vt:lpstr>
      <vt:lpstr>'0503121'!ID_790132376</vt:lpstr>
      <vt:lpstr>'0503121'!ID_790132377</vt:lpstr>
      <vt:lpstr>'0503121'!ID_790132380</vt:lpstr>
      <vt:lpstr>'0503121'!ID_790132382</vt:lpstr>
      <vt:lpstr>'0503121'!ID_790132383</vt:lpstr>
      <vt:lpstr>'0503121'!ID_790132386</vt:lpstr>
      <vt:lpstr>'0503121'!ID_790132387</vt:lpstr>
      <vt:lpstr>'0503121'!ID_790132393</vt:lpstr>
      <vt:lpstr>'0503121'!ID_790132394</vt:lpstr>
      <vt:lpstr>'0503121'!ID_790132397</vt:lpstr>
      <vt:lpstr>'0503121'!ID_790132398</vt:lpstr>
      <vt:lpstr>'0503121'!ID_790132399</vt:lpstr>
      <vt:lpstr>'0503121'!ID_790132401</vt:lpstr>
      <vt:lpstr>'0503121'!ID_790132402</vt:lpstr>
      <vt:lpstr>'0503121'!ID_790132403</vt:lpstr>
      <vt:lpstr>'0503121'!ID_790132404</vt:lpstr>
      <vt:lpstr>'0503121'!ID_790132405</vt:lpstr>
      <vt:lpstr>'0503121'!ID_790132406</vt:lpstr>
      <vt:lpstr>'0503121'!ID_790132407</vt:lpstr>
      <vt:lpstr>'0503121'!ID_790132408</vt:lpstr>
      <vt:lpstr>'0503121'!ID_790132411</vt:lpstr>
      <vt:lpstr>'0503121'!ID_790132412</vt:lpstr>
      <vt:lpstr>'0503121'!ID_790132413</vt:lpstr>
      <vt:lpstr>'0503121'!ID_790132414</vt:lpstr>
      <vt:lpstr>'0503121'!ID_790132415</vt:lpstr>
      <vt:lpstr>'0503121'!ID_790132416</vt:lpstr>
      <vt:lpstr>'0503121'!ID_790132418</vt:lpstr>
      <vt:lpstr>'0503121'!ID_790132421</vt:lpstr>
      <vt:lpstr>'0503121'!ID_790132422</vt:lpstr>
      <vt:lpstr>'0503121'!ID_790132426</vt:lpstr>
      <vt:lpstr>'0503121'!ID_790132427</vt:lpstr>
      <vt:lpstr>'0503121'!ID_790132428</vt:lpstr>
      <vt:lpstr>'0503121'!ID_790132432</vt:lpstr>
      <vt:lpstr>'0503121'!ID_790132435</vt:lpstr>
      <vt:lpstr>'0503121'!ID_790132436</vt:lpstr>
      <vt:lpstr>'0503121'!ID_790132437</vt:lpstr>
      <vt:lpstr>'0503121'!ID_790132438</vt:lpstr>
      <vt:lpstr>'0503121'!ID_790132439</vt:lpstr>
      <vt:lpstr>'0503121'!ID_845111479</vt:lpstr>
      <vt:lpstr>'0503121'!ID_8608106416</vt:lpstr>
      <vt:lpstr>'0503121'!ID_8608106417</vt:lpstr>
      <vt:lpstr>'0503121'!ID_8608106418</vt:lpstr>
      <vt:lpstr>'0503121'!ID_8608106419</vt:lpstr>
      <vt:lpstr>'0503121'!ID_9481290738</vt:lpstr>
      <vt:lpstr>'0503121'!ID_9481290739</vt:lpstr>
      <vt:lpstr>'0503121'!ID_9481290741</vt:lpstr>
      <vt:lpstr>'0503121'!ID_9481290742</vt:lpstr>
      <vt:lpstr>'0503121'!ID_9481290745</vt:lpstr>
      <vt:lpstr>'0503121'!ID_9481290746</vt:lpstr>
      <vt:lpstr>'0503121'!ID_9481290748</vt:lpstr>
      <vt:lpstr>'0503121'!ID_9481290749</vt:lpstr>
      <vt:lpstr>'0503121'!ID_9481290750</vt:lpstr>
      <vt:lpstr>'0503121'!ID_9481290751</vt:lpstr>
      <vt:lpstr>'0503121'!ID_9481290752</vt:lpstr>
      <vt:lpstr>'0503121'!ID_9481290753</vt:lpstr>
      <vt:lpstr>'0503121'!ID_9481290754</vt:lpstr>
      <vt:lpstr>'0503121'!ID_9481290755</vt:lpstr>
      <vt:lpstr>'0503121'!ID_9481290756</vt:lpstr>
      <vt:lpstr>'0503121'!ID_9481290760</vt:lpstr>
      <vt:lpstr>'0503121'!ID_9481290761</vt:lpstr>
      <vt:lpstr>'0503121'!ID_9481290762</vt:lpstr>
      <vt:lpstr>'0503121'!ID_9481290767</vt:lpstr>
      <vt:lpstr>'0503121'!ID_9481290768</vt:lpstr>
      <vt:lpstr>'0503121'!ID_9481290772</vt:lpstr>
      <vt:lpstr>'0503121'!ID_9481290773</vt:lpstr>
      <vt:lpstr>'0503121'!ID_9481290777</vt:lpstr>
      <vt:lpstr>'0503121'!ID_9481290778</vt:lpstr>
      <vt:lpstr>'0503121'!ID_9481290780</vt:lpstr>
      <vt:lpstr>'0503121'!ID_9481290781</vt:lpstr>
      <vt:lpstr>'0503121'!ID_9481290785</vt:lpstr>
      <vt:lpstr>'0503121'!ID_9481290786</vt:lpstr>
      <vt:lpstr>'0503121'!ID_9481290787</vt:lpstr>
      <vt:lpstr>'0503121'!ID_9481290788</vt:lpstr>
      <vt:lpstr>'0503121'!ID_9481290791</vt:lpstr>
      <vt:lpstr>'0503121'!ID_9481290794</vt:lpstr>
      <vt:lpstr>'0503121'!ID_9481290796</vt:lpstr>
      <vt:lpstr>'0503121'!ID_9481290797</vt:lpstr>
      <vt:lpstr>'0503121'!ID_9481290798</vt:lpstr>
      <vt:lpstr>'0503121'!ID_9481290800</vt:lpstr>
      <vt:lpstr>'0503121'!ID_9481290803</vt:lpstr>
      <vt:lpstr>'0503121'!ID_9481290804</vt:lpstr>
      <vt:lpstr>'0503121'!ID_9481290805</vt:lpstr>
      <vt:lpstr>'0503121'!ID_9481290806</vt:lpstr>
      <vt:lpstr>'0503121'!ID_9481290807</vt:lpstr>
      <vt:lpstr>'0503121'!ID_9481290808</vt:lpstr>
      <vt:lpstr>'0503121'!ID_9481290814</vt:lpstr>
      <vt:lpstr>'0503121'!ID_9481290815</vt:lpstr>
      <vt:lpstr>'0503121'!ID_9481290816</vt:lpstr>
      <vt:lpstr>'0503121'!ID_9481290819</vt:lpstr>
      <vt:lpstr>'0503121'!ID_9481290822</vt:lpstr>
      <vt:lpstr>'0503121'!ID_9481290823</vt:lpstr>
      <vt:lpstr>'0503121'!ID_9481290824</vt:lpstr>
      <vt:lpstr>'0503121'!ID_9481290828</vt:lpstr>
      <vt:lpstr>'0503121'!ID_9481290830</vt:lpstr>
      <vt:lpstr>'0503121'!ID_9481290834</vt:lpstr>
      <vt:lpstr>'0503121'!ID_9481290835</vt:lpstr>
      <vt:lpstr>'0503121'!ID_9481290836</vt:lpstr>
      <vt:lpstr>'0503121'!ID_9481290838</vt:lpstr>
      <vt:lpstr>'0503121'!ID_9481290839</vt:lpstr>
      <vt:lpstr>'0503121'!ID_9481290840</vt:lpstr>
      <vt:lpstr>'0503121'!ID_9481290841</vt:lpstr>
      <vt:lpstr>'0503121'!ID_9481290842</vt:lpstr>
      <vt:lpstr>'0503121'!ID_9481290845</vt:lpstr>
      <vt:lpstr>'0503121'!T_17830103768</vt:lpstr>
      <vt:lpstr>'0503121'!T_17830103777</vt:lpstr>
      <vt:lpstr>'0503121'!T_17830103786</vt:lpstr>
      <vt:lpstr>'0503121'!T_17830103795</vt:lpstr>
      <vt:lpstr>'0503121'!T_17830103804</vt:lpstr>
      <vt:lpstr>'0503121'!T_17830103814</vt:lpstr>
      <vt:lpstr>'0503121'!T_17830103823</vt:lpstr>
      <vt:lpstr>'0503121'!T_17830103832</vt:lpstr>
      <vt:lpstr>'0503121'!T_17830103841</vt:lpstr>
      <vt:lpstr>'0503121'!T_17830103850</vt:lpstr>
      <vt:lpstr>'0503121'!T_17830103859</vt:lpstr>
      <vt:lpstr>'0503121'!T_17830103868</vt:lpstr>
      <vt:lpstr>'0503121'!T_17830103877</vt:lpstr>
      <vt:lpstr>'0503121'!T_17830103886</vt:lpstr>
      <vt:lpstr>'0503121'!T_17830103895</vt:lpstr>
      <vt:lpstr>'0503121'!T_17830103904</vt:lpstr>
      <vt:lpstr>'0503121'!T_17830103913</vt:lpstr>
      <vt:lpstr>'0503121'!T_17830103922</vt:lpstr>
      <vt:lpstr>'0503121'!T_17830103931</vt:lpstr>
      <vt:lpstr>'0503121'!T_17830103940</vt:lpstr>
      <vt:lpstr>'0503121'!T_17830103949</vt:lpstr>
      <vt:lpstr>'0503121'!TR_17830103768</vt:lpstr>
      <vt:lpstr>'0503121'!TR_17830103777</vt:lpstr>
      <vt:lpstr>'0503121'!TR_17830103786</vt:lpstr>
      <vt:lpstr>'0503121'!TR_17830103795</vt:lpstr>
      <vt:lpstr>'0503121'!TR_17830103804</vt:lpstr>
      <vt:lpstr>'0503121'!TR_17830103814</vt:lpstr>
      <vt:lpstr>'0503121'!TR_17830103823</vt:lpstr>
      <vt:lpstr>'0503121'!TR_17830103832</vt:lpstr>
      <vt:lpstr>'0503121'!TR_17830103841</vt:lpstr>
      <vt:lpstr>'0503121'!TR_17830103850</vt:lpstr>
      <vt:lpstr>'0503121'!TR_17830103859</vt:lpstr>
      <vt:lpstr>'0503121'!TR_17830103868</vt:lpstr>
      <vt:lpstr>'0503121'!TR_17830103877</vt:lpstr>
      <vt:lpstr>'0503121'!TR_17830103886</vt:lpstr>
      <vt:lpstr>'0503121'!TR_17830103895</vt:lpstr>
      <vt:lpstr>'0503121'!TR_17830103904</vt:lpstr>
      <vt:lpstr>'0503121'!TR_17830103913</vt:lpstr>
      <vt:lpstr>'0503121'!TR_17830103922</vt:lpstr>
      <vt:lpstr>'0503121'!TR_17830103931</vt:lpstr>
      <vt:lpstr>'0503121'!TR_17830103940</vt:lpstr>
      <vt:lpstr>'0503121'!TR_17830103949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2021-04-16T12:59:56Z</cp:lastPrinted>
  <dcterms:created xsi:type="dcterms:W3CDTF">2021-03-19T07:16:05Z</dcterms:created>
  <dcterms:modified xsi:type="dcterms:W3CDTF">2021-04-16T12:59:57Z</dcterms:modified>
</cp:coreProperties>
</file>